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588" yWindow="-12" windowWidth="9600" windowHeight="12540"/>
  </bookViews>
  <sheets>
    <sheet name="Carpentry" sheetId="5" r:id="rId1"/>
    <sheet name="Directions" sheetId="11" r:id="rId2"/>
    <sheet name="Example" sheetId="9" r:id="rId3"/>
    <sheet name="Blank Form" sheetId="10" r:id="rId4"/>
  </sheets>
  <definedNames>
    <definedName name="_xlnm.Print_Area" localSheetId="3">'Blank Form'!$A$1:$H$43</definedName>
    <definedName name="_xlnm.Print_Area" localSheetId="0">Carpentry!$A$1:$H$516</definedName>
    <definedName name="_xlnm.Print_Area" localSheetId="2">Example!$A$1:$H$101</definedName>
  </definedNames>
  <calcPr calcId="145621"/>
</workbook>
</file>

<file path=xl/calcChain.xml><?xml version="1.0" encoding="utf-8"?>
<calcChain xmlns="http://schemas.openxmlformats.org/spreadsheetml/2006/main">
  <c r="H24" i="10" l="1"/>
  <c r="F8" i="10" l="1"/>
  <c r="D11" i="10"/>
  <c r="E11" i="10" s="1"/>
  <c r="F11" i="10" s="1"/>
  <c r="G11" i="10" s="1"/>
  <c r="D54" i="9" l="1"/>
  <c r="E54" i="9" s="1"/>
  <c r="F54" i="9" s="1"/>
  <c r="G54" i="9" s="1"/>
  <c r="F51" i="9"/>
  <c r="D11" i="9"/>
  <c r="E11" i="9"/>
  <c r="F11" i="9" s="1"/>
  <c r="G11" i="9" s="1"/>
  <c r="F8" i="9"/>
  <c r="F481" i="5"/>
  <c r="F438" i="5"/>
  <c r="F395" i="5"/>
  <c r="F352" i="5"/>
  <c r="F309" i="5"/>
  <c r="F266" i="5"/>
  <c r="F223" i="5"/>
  <c r="F180" i="5"/>
  <c r="F137" i="5"/>
  <c r="F8" i="5"/>
  <c r="F51" i="5"/>
  <c r="G47" i="5"/>
  <c r="F46" i="5"/>
  <c r="D11" i="5" l="1"/>
  <c r="E11" i="5" s="1"/>
  <c r="F11" i="5" s="1"/>
  <c r="G11" i="5" s="1"/>
  <c r="D54" i="5" s="1"/>
  <c r="E54" i="5" s="1"/>
  <c r="F54" i="5" s="1"/>
  <c r="G54" i="5" s="1"/>
  <c r="D97" i="5" s="1"/>
  <c r="E97" i="5" s="1"/>
  <c r="F97" i="5" s="1"/>
  <c r="G97" i="5" s="1"/>
  <c r="D140" i="5" s="1"/>
  <c r="E140" i="5" s="1"/>
  <c r="F140" i="5" s="1"/>
  <c r="G140" i="5" s="1"/>
  <c r="D183" i="5" s="1"/>
  <c r="E183" i="5" s="1"/>
  <c r="F183" i="5" s="1"/>
  <c r="G183" i="5" s="1"/>
  <c r="D226" i="5" s="1"/>
  <c r="E226" i="5" s="1"/>
  <c r="F226" i="5" s="1"/>
  <c r="G226" i="5" s="1"/>
  <c r="D269" i="5" s="1"/>
  <c r="E269" i="5" s="1"/>
  <c r="F269" i="5" s="1"/>
  <c r="G269" i="5" s="1"/>
  <c r="D312" i="5" s="1"/>
  <c r="E312" i="5" s="1"/>
  <c r="F312" i="5" s="1"/>
  <c r="G312" i="5" s="1"/>
  <c r="D355" i="5" s="1"/>
  <c r="E355" i="5" s="1"/>
  <c r="F355" i="5" s="1"/>
  <c r="G355" i="5" s="1"/>
  <c r="D398" i="5" s="1"/>
  <c r="E398" i="5" s="1"/>
  <c r="F398" i="5" s="1"/>
  <c r="G398" i="5" s="1"/>
  <c r="D441" i="5" s="1"/>
  <c r="E441" i="5" s="1"/>
  <c r="F441" i="5" s="1"/>
  <c r="G441" i="5" s="1"/>
  <c r="D484" i="5" s="1"/>
  <c r="E484" i="5" s="1"/>
  <c r="F484" i="5" s="1"/>
  <c r="G484" i="5" s="1"/>
  <c r="A507" i="5" l="1"/>
  <c r="A464" i="5"/>
  <c r="A421" i="5"/>
  <c r="A378" i="5"/>
  <c r="A335" i="5"/>
  <c r="A292" i="5"/>
  <c r="A249" i="5"/>
  <c r="A206" i="5"/>
  <c r="A163" i="5"/>
  <c r="A120" i="5"/>
  <c r="A496" i="5"/>
  <c r="A453" i="5"/>
  <c r="A410" i="5"/>
  <c r="A367" i="5"/>
  <c r="A324" i="5"/>
  <c r="A281" i="5"/>
  <c r="A238" i="5"/>
  <c r="A195" i="5"/>
  <c r="A152" i="5"/>
  <c r="A109" i="5"/>
  <c r="A77" i="5"/>
  <c r="A66" i="5"/>
  <c r="E87" i="5"/>
  <c r="E130" i="5" s="1"/>
  <c r="E173" i="5" s="1"/>
  <c r="E216" i="5" s="1"/>
  <c r="E259" i="5" s="1"/>
  <c r="E302" i="5" s="1"/>
  <c r="F89" i="5"/>
  <c r="F132" i="5" s="1"/>
  <c r="F175" i="5" s="1"/>
  <c r="F218" i="5" s="1"/>
  <c r="F261" i="5" s="1"/>
  <c r="F304" i="5" s="1"/>
  <c r="G90" i="5"/>
  <c r="G133" i="5" s="1"/>
  <c r="G176" i="5" s="1"/>
  <c r="G219" i="5" s="1"/>
  <c r="G262" i="5" s="1"/>
  <c r="G305" i="5" s="1"/>
  <c r="G22" i="10"/>
  <c r="F22" i="10"/>
  <c r="E22" i="10"/>
  <c r="D22" i="10"/>
  <c r="C22" i="10"/>
  <c r="H21" i="10"/>
  <c r="H20" i="10"/>
  <c r="H19" i="10"/>
  <c r="H18" i="10"/>
  <c r="H17" i="10"/>
  <c r="H16" i="10"/>
  <c r="H15" i="10"/>
  <c r="H14" i="10"/>
  <c r="H13" i="10"/>
  <c r="H66" i="9"/>
  <c r="A66" i="9"/>
  <c r="G65" i="9"/>
  <c r="F65" i="9"/>
  <c r="E65" i="9"/>
  <c r="D65" i="9"/>
  <c r="C65" i="9"/>
  <c r="H64" i="9"/>
  <c r="B64" i="9"/>
  <c r="A64" i="9"/>
  <c r="H63" i="9"/>
  <c r="B63" i="9"/>
  <c r="A63" i="9"/>
  <c r="H62" i="9"/>
  <c r="B62" i="9"/>
  <c r="A62" i="9"/>
  <c r="H61" i="9"/>
  <c r="B61" i="9"/>
  <c r="A61" i="9"/>
  <c r="H60" i="9"/>
  <c r="B60" i="9"/>
  <c r="A60" i="9"/>
  <c r="H59" i="9"/>
  <c r="B59" i="9"/>
  <c r="A59" i="9"/>
  <c r="H58" i="9"/>
  <c r="B58" i="9"/>
  <c r="A58" i="9"/>
  <c r="H57" i="9"/>
  <c r="B57" i="9"/>
  <c r="A57" i="9"/>
  <c r="H56" i="9"/>
  <c r="B56" i="9"/>
  <c r="A56" i="9"/>
  <c r="G40" i="9"/>
  <c r="G83" i="9" s="1"/>
  <c r="G85" i="9" s="1"/>
  <c r="G22" i="9"/>
  <c r="F22" i="9"/>
  <c r="E22" i="9"/>
  <c r="D22" i="9"/>
  <c r="C22" i="9"/>
  <c r="H21" i="9"/>
  <c r="H20" i="9"/>
  <c r="H19" i="9"/>
  <c r="H18" i="9"/>
  <c r="H17" i="9"/>
  <c r="H16" i="9"/>
  <c r="H15" i="9"/>
  <c r="H14" i="9"/>
  <c r="H13" i="9"/>
  <c r="G495" i="5"/>
  <c r="F495" i="5"/>
  <c r="E495" i="5"/>
  <c r="D495" i="5"/>
  <c r="C495" i="5"/>
  <c r="H494" i="5"/>
  <c r="H493" i="5"/>
  <c r="H492" i="5"/>
  <c r="H491" i="5"/>
  <c r="H490" i="5"/>
  <c r="H489" i="5"/>
  <c r="H488" i="5"/>
  <c r="H487" i="5"/>
  <c r="H486" i="5"/>
  <c r="G477" i="5"/>
  <c r="F476" i="5"/>
  <c r="G452" i="5"/>
  <c r="F452" i="5"/>
  <c r="E452" i="5"/>
  <c r="D452" i="5"/>
  <c r="C452" i="5"/>
  <c r="H451" i="5"/>
  <c r="H450" i="5"/>
  <c r="H449" i="5"/>
  <c r="H448" i="5"/>
  <c r="H447" i="5"/>
  <c r="H446" i="5"/>
  <c r="H445" i="5"/>
  <c r="H444" i="5"/>
  <c r="H443" i="5"/>
  <c r="G434" i="5"/>
  <c r="F433" i="5"/>
  <c r="G409" i="5"/>
  <c r="F409" i="5"/>
  <c r="E409" i="5"/>
  <c r="D409" i="5"/>
  <c r="C409" i="5"/>
  <c r="H408" i="5"/>
  <c r="H407" i="5"/>
  <c r="H406" i="5"/>
  <c r="H405" i="5"/>
  <c r="H404" i="5"/>
  <c r="H403" i="5"/>
  <c r="H402" i="5"/>
  <c r="H401" i="5"/>
  <c r="H400" i="5"/>
  <c r="G391" i="5"/>
  <c r="F390" i="5"/>
  <c r="G366" i="5"/>
  <c r="F366" i="5"/>
  <c r="E366" i="5"/>
  <c r="D366" i="5"/>
  <c r="C366" i="5"/>
  <c r="H365" i="5"/>
  <c r="H364" i="5"/>
  <c r="H363" i="5"/>
  <c r="H362" i="5"/>
  <c r="H361" i="5"/>
  <c r="H360" i="5"/>
  <c r="H359" i="5"/>
  <c r="H358" i="5"/>
  <c r="H357" i="5"/>
  <c r="G348" i="5"/>
  <c r="F347" i="5"/>
  <c r="G323" i="5"/>
  <c r="F323" i="5"/>
  <c r="E323" i="5"/>
  <c r="D323" i="5"/>
  <c r="C323" i="5"/>
  <c r="H322" i="5"/>
  <c r="H321" i="5"/>
  <c r="H320" i="5"/>
  <c r="H319" i="5"/>
  <c r="H318" i="5"/>
  <c r="H317" i="5"/>
  <c r="H316" i="5"/>
  <c r="H315" i="5"/>
  <c r="H314" i="5"/>
  <c r="G280" i="5"/>
  <c r="F280" i="5"/>
  <c r="E280" i="5"/>
  <c r="D280" i="5"/>
  <c r="C280" i="5"/>
  <c r="H279" i="5"/>
  <c r="H278" i="5"/>
  <c r="H277" i="5"/>
  <c r="H276" i="5"/>
  <c r="H275" i="5"/>
  <c r="H274" i="5"/>
  <c r="H273" i="5"/>
  <c r="H272" i="5"/>
  <c r="H271" i="5"/>
  <c r="G237" i="5"/>
  <c r="F237" i="5"/>
  <c r="E237" i="5"/>
  <c r="D237" i="5"/>
  <c r="C237" i="5"/>
  <c r="H236" i="5"/>
  <c r="H235" i="5"/>
  <c r="H234" i="5"/>
  <c r="H233" i="5"/>
  <c r="H232" i="5"/>
  <c r="H231" i="5"/>
  <c r="H230" i="5"/>
  <c r="H229" i="5"/>
  <c r="H228" i="5"/>
  <c r="G194" i="5"/>
  <c r="F194" i="5"/>
  <c r="E194" i="5"/>
  <c r="D194" i="5"/>
  <c r="C194" i="5"/>
  <c r="H193" i="5"/>
  <c r="H192" i="5"/>
  <c r="H191" i="5"/>
  <c r="H190" i="5"/>
  <c r="H189" i="5"/>
  <c r="H188" i="5"/>
  <c r="H187" i="5"/>
  <c r="H186" i="5"/>
  <c r="H185" i="5"/>
  <c r="G151" i="5"/>
  <c r="F151" i="5"/>
  <c r="E151" i="5"/>
  <c r="D151" i="5"/>
  <c r="C151" i="5"/>
  <c r="H150" i="5"/>
  <c r="H149" i="5"/>
  <c r="H148" i="5"/>
  <c r="H147" i="5"/>
  <c r="H146" i="5"/>
  <c r="H145" i="5"/>
  <c r="H144" i="5"/>
  <c r="H143" i="5"/>
  <c r="H142" i="5"/>
  <c r="G108" i="5"/>
  <c r="F108" i="5"/>
  <c r="E108" i="5"/>
  <c r="D108" i="5"/>
  <c r="C108" i="5"/>
  <c r="H107" i="5"/>
  <c r="H106" i="5"/>
  <c r="H105" i="5"/>
  <c r="H104" i="5"/>
  <c r="H103" i="5"/>
  <c r="H102" i="5"/>
  <c r="H101" i="5"/>
  <c r="H100" i="5"/>
  <c r="H99" i="5"/>
  <c r="G65" i="5"/>
  <c r="F65" i="5"/>
  <c r="E65" i="5"/>
  <c r="D65" i="5"/>
  <c r="C65" i="5"/>
  <c r="H64" i="5"/>
  <c r="H63" i="5"/>
  <c r="H62" i="5"/>
  <c r="H61" i="5"/>
  <c r="H60" i="5"/>
  <c r="H59" i="5"/>
  <c r="H58" i="5"/>
  <c r="H57" i="5"/>
  <c r="H56" i="5"/>
  <c r="F94" i="5"/>
  <c r="E44" i="5"/>
  <c r="G22" i="5"/>
  <c r="F22" i="5"/>
  <c r="E22" i="5"/>
  <c r="D22" i="5"/>
  <c r="C22" i="5"/>
  <c r="H21" i="5"/>
  <c r="H20" i="5"/>
  <c r="H19" i="5"/>
  <c r="H18" i="5"/>
  <c r="H17" i="5"/>
  <c r="H16" i="5"/>
  <c r="H15" i="5"/>
  <c r="H14" i="5"/>
  <c r="H13" i="5"/>
  <c r="A47" i="5"/>
  <c r="A90" i="5" s="1"/>
  <c r="A133" i="5" s="1"/>
  <c r="A176" i="5" s="1"/>
  <c r="A219" i="5" s="1"/>
  <c r="A262" i="5" s="1"/>
  <c r="A305" i="5" s="1"/>
  <c r="A348" i="5" s="1"/>
  <c r="A391" i="5" s="1"/>
  <c r="A434" i="5" s="1"/>
  <c r="A477" i="5" s="1"/>
  <c r="B64" i="5"/>
  <c r="B107" i="5" s="1"/>
  <c r="B150" i="5" s="1"/>
  <c r="B193" i="5" s="1"/>
  <c r="B236" i="5" s="1"/>
  <c r="B279" i="5" s="1"/>
  <c r="B322" i="5" s="1"/>
  <c r="B365" i="5" s="1"/>
  <c r="B408" i="5" s="1"/>
  <c r="B451" i="5" s="1"/>
  <c r="B494" i="5" s="1"/>
  <c r="A64" i="5"/>
  <c r="A107" i="5" s="1"/>
  <c r="A150" i="5" s="1"/>
  <c r="A193" i="5" s="1"/>
  <c r="A236" i="5" s="1"/>
  <c r="A279" i="5" s="1"/>
  <c r="A322" i="5" s="1"/>
  <c r="A365" i="5" s="1"/>
  <c r="A408" i="5" s="1"/>
  <c r="A451" i="5" s="1"/>
  <c r="A494" i="5" s="1"/>
  <c r="B63" i="5"/>
  <c r="B106" i="5" s="1"/>
  <c r="B149" i="5" s="1"/>
  <c r="B192" i="5" s="1"/>
  <c r="B235" i="5" s="1"/>
  <c r="B278" i="5" s="1"/>
  <c r="B321" i="5" s="1"/>
  <c r="B364" i="5" s="1"/>
  <c r="B407" i="5" s="1"/>
  <c r="B450" i="5" s="1"/>
  <c r="B493" i="5" s="1"/>
  <c r="A63" i="5"/>
  <c r="A106" i="5" s="1"/>
  <c r="A149" i="5" s="1"/>
  <c r="A192" i="5" s="1"/>
  <c r="A235" i="5" s="1"/>
  <c r="A278" i="5" s="1"/>
  <c r="A321" i="5" s="1"/>
  <c r="A364" i="5" s="1"/>
  <c r="A407" i="5" s="1"/>
  <c r="A450" i="5" s="1"/>
  <c r="A493" i="5" s="1"/>
  <c r="B62" i="5"/>
  <c r="B105" i="5" s="1"/>
  <c r="B148" i="5" s="1"/>
  <c r="B191" i="5" s="1"/>
  <c r="B234" i="5" s="1"/>
  <c r="B277" i="5" s="1"/>
  <c r="B320" i="5" s="1"/>
  <c r="B363" i="5" s="1"/>
  <c r="B406" i="5" s="1"/>
  <c r="B449" i="5" s="1"/>
  <c r="B492" i="5" s="1"/>
  <c r="A62" i="5"/>
  <c r="A105" i="5" s="1"/>
  <c r="A148" i="5" s="1"/>
  <c r="A191" i="5" s="1"/>
  <c r="A234" i="5" s="1"/>
  <c r="A277" i="5" s="1"/>
  <c r="A320" i="5" s="1"/>
  <c r="A363" i="5" s="1"/>
  <c r="A406" i="5" s="1"/>
  <c r="A449" i="5" s="1"/>
  <c r="A492" i="5" s="1"/>
  <c r="B61" i="5"/>
  <c r="B104" i="5" s="1"/>
  <c r="B147" i="5" s="1"/>
  <c r="B190" i="5" s="1"/>
  <c r="B233" i="5" s="1"/>
  <c r="B276" i="5" s="1"/>
  <c r="B319" i="5" s="1"/>
  <c r="B362" i="5" s="1"/>
  <c r="B405" i="5" s="1"/>
  <c r="B448" i="5" s="1"/>
  <c r="B491" i="5" s="1"/>
  <c r="A61" i="5"/>
  <c r="A104" i="5" s="1"/>
  <c r="A147" i="5" s="1"/>
  <c r="A190" i="5" s="1"/>
  <c r="A233" i="5" s="1"/>
  <c r="A276" i="5" s="1"/>
  <c r="A319" i="5" s="1"/>
  <c r="A362" i="5" s="1"/>
  <c r="A405" i="5" s="1"/>
  <c r="A448" i="5" s="1"/>
  <c r="A491" i="5" s="1"/>
  <c r="B60" i="5"/>
  <c r="B103" i="5" s="1"/>
  <c r="B146" i="5" s="1"/>
  <c r="B189" i="5" s="1"/>
  <c r="B232" i="5" s="1"/>
  <c r="B275" i="5" s="1"/>
  <c r="B318" i="5" s="1"/>
  <c r="B361" i="5" s="1"/>
  <c r="B404" i="5" s="1"/>
  <c r="B447" i="5" s="1"/>
  <c r="B490" i="5" s="1"/>
  <c r="A60" i="5"/>
  <c r="A103" i="5" s="1"/>
  <c r="A146" i="5" s="1"/>
  <c r="A189" i="5" s="1"/>
  <c r="A232" i="5" s="1"/>
  <c r="A275" i="5" s="1"/>
  <c r="A318" i="5" s="1"/>
  <c r="A361" i="5" s="1"/>
  <c r="A404" i="5" s="1"/>
  <c r="A447" i="5" s="1"/>
  <c r="A490" i="5" s="1"/>
  <c r="B59" i="5"/>
  <c r="B102" i="5" s="1"/>
  <c r="B145" i="5" s="1"/>
  <c r="B188" i="5" s="1"/>
  <c r="B231" i="5" s="1"/>
  <c r="B274" i="5" s="1"/>
  <c r="B317" i="5" s="1"/>
  <c r="B360" i="5" s="1"/>
  <c r="B403" i="5" s="1"/>
  <c r="B446" i="5" s="1"/>
  <c r="B489" i="5" s="1"/>
  <c r="A59" i="5"/>
  <c r="A102" i="5" s="1"/>
  <c r="A145" i="5" s="1"/>
  <c r="A188" i="5" s="1"/>
  <c r="A231" i="5" s="1"/>
  <c r="A274" i="5" s="1"/>
  <c r="A317" i="5" s="1"/>
  <c r="A360" i="5" s="1"/>
  <c r="A403" i="5" s="1"/>
  <c r="A446" i="5" s="1"/>
  <c r="A489" i="5" s="1"/>
  <c r="B58" i="5"/>
  <c r="B101" i="5" s="1"/>
  <c r="B144" i="5" s="1"/>
  <c r="B187" i="5" s="1"/>
  <c r="B230" i="5" s="1"/>
  <c r="B273" i="5" s="1"/>
  <c r="B316" i="5" s="1"/>
  <c r="B359" i="5" s="1"/>
  <c r="B402" i="5" s="1"/>
  <c r="B445" i="5" s="1"/>
  <c r="B488" i="5" s="1"/>
  <c r="A58" i="5"/>
  <c r="A101" i="5" s="1"/>
  <c r="A144" i="5" s="1"/>
  <c r="A187" i="5" s="1"/>
  <c r="A230" i="5" s="1"/>
  <c r="A273" i="5" s="1"/>
  <c r="A316" i="5" s="1"/>
  <c r="A359" i="5" s="1"/>
  <c r="A402" i="5" s="1"/>
  <c r="A445" i="5" s="1"/>
  <c r="A488" i="5" s="1"/>
  <c r="B57" i="5"/>
  <c r="B100" i="5" s="1"/>
  <c r="B143" i="5" s="1"/>
  <c r="B186" i="5" s="1"/>
  <c r="B229" i="5" s="1"/>
  <c r="B272" i="5" s="1"/>
  <c r="B315" i="5" s="1"/>
  <c r="B358" i="5" s="1"/>
  <c r="B401" i="5" s="1"/>
  <c r="B444" i="5" s="1"/>
  <c r="B487" i="5" s="1"/>
  <c r="A57" i="5"/>
  <c r="A100" i="5" s="1"/>
  <c r="A143" i="5" s="1"/>
  <c r="A186" i="5" s="1"/>
  <c r="A229" i="5" s="1"/>
  <c r="A272" i="5" s="1"/>
  <c r="A315" i="5" s="1"/>
  <c r="A358" i="5" s="1"/>
  <c r="A401" i="5" s="1"/>
  <c r="A444" i="5" s="1"/>
  <c r="A487" i="5" s="1"/>
  <c r="B56" i="5"/>
  <c r="B99" i="5" s="1"/>
  <c r="B142" i="5" s="1"/>
  <c r="B185" i="5" s="1"/>
  <c r="B228" i="5" s="1"/>
  <c r="B271" i="5" s="1"/>
  <c r="B314" i="5" s="1"/>
  <c r="B357" i="5" s="1"/>
  <c r="B400" i="5" s="1"/>
  <c r="B443" i="5" s="1"/>
  <c r="B486" i="5" s="1"/>
  <c r="A56" i="5"/>
  <c r="A99" i="5" s="1"/>
  <c r="A142" i="5" s="1"/>
  <c r="A185" i="5" s="1"/>
  <c r="A228" i="5" s="1"/>
  <c r="A271" i="5" s="1"/>
  <c r="A314" i="5" s="1"/>
  <c r="A357" i="5" s="1"/>
  <c r="A400" i="5" s="1"/>
  <c r="A443" i="5" s="1"/>
  <c r="A486" i="5" s="1"/>
  <c r="G42" i="9" l="1"/>
  <c r="H65" i="9"/>
  <c r="H67" i="9" s="1"/>
  <c r="E345" i="5"/>
  <c r="E388" i="5" s="1"/>
  <c r="E431" i="5" s="1"/>
  <c r="E474" i="5" s="1"/>
  <c r="H22" i="5"/>
  <c r="H24" i="5" s="1"/>
  <c r="H66" i="5" s="1"/>
  <c r="H65" i="5"/>
  <c r="H67" i="5" s="1"/>
  <c r="H109" i="5" s="1"/>
  <c r="H110" i="5" s="1"/>
  <c r="H152" i="5" s="1"/>
  <c r="H153" i="5" s="1"/>
  <c r="H195" i="5" s="1"/>
  <c r="H196" i="5" s="1"/>
  <c r="H238" i="5" s="1"/>
  <c r="H239" i="5" s="1"/>
  <c r="H281" i="5" s="1"/>
  <c r="H282" i="5" s="1"/>
  <c r="H324" i="5" s="1"/>
  <c r="H325" i="5" s="1"/>
  <c r="H367" i="5" s="1"/>
  <c r="H368" i="5" s="1"/>
  <c r="H410" i="5" s="1"/>
  <c r="H411" i="5" s="1"/>
  <c r="H453" i="5" s="1"/>
  <c r="H454" i="5" s="1"/>
  <c r="H496" i="5" s="1"/>
  <c r="H497" i="5" s="1"/>
  <c r="H108" i="5"/>
  <c r="H151" i="5"/>
  <c r="H194" i="5"/>
  <c r="H237" i="5"/>
  <c r="H280" i="5"/>
  <c r="H323" i="5"/>
  <c r="H366" i="5"/>
  <c r="H409" i="5"/>
  <c r="H452" i="5"/>
  <c r="H495" i="5"/>
  <c r="H22" i="10"/>
  <c r="H22" i="9"/>
</calcChain>
</file>

<file path=xl/sharedStrings.xml><?xml version="1.0" encoding="utf-8"?>
<sst xmlns="http://schemas.openxmlformats.org/spreadsheetml/2006/main" count="639" uniqueCount="68">
  <si>
    <t>Monthly Work Process Form</t>
  </si>
  <si>
    <t>Carpentry</t>
  </si>
  <si>
    <t xml:space="preserve">Work Processes </t>
  </si>
  <si>
    <t>Total</t>
  </si>
  <si>
    <t xml:space="preserve">Monthly </t>
  </si>
  <si>
    <t>Hours</t>
  </si>
  <si>
    <t>Framing - Steel &amp; Wood</t>
  </si>
  <si>
    <t>Roofs</t>
  </si>
  <si>
    <t>Exterior Mill Work</t>
  </si>
  <si>
    <t>Interior Wall Coverings</t>
  </si>
  <si>
    <t>Floors</t>
  </si>
  <si>
    <t>Interior Finish</t>
  </si>
  <si>
    <t>Stairs - Wood &amp; Concrete</t>
  </si>
  <si>
    <t>Residential, Commercial &amp; Industrial Foundations &amp; Forms</t>
  </si>
  <si>
    <t>Other (Walkways, scaffolding, temp sheds, repairs &amp; add., concrete forms, safety)</t>
  </si>
  <si>
    <t>Total Hours Per Week</t>
  </si>
  <si>
    <t>Previous Month's Grand Total</t>
  </si>
  <si>
    <t>Supervisor's Initials:</t>
  </si>
  <si>
    <t>S ________</t>
  </si>
  <si>
    <t>S ______</t>
  </si>
  <si>
    <t>S = Satisfactory</t>
  </si>
  <si>
    <t>U = Unsatisfactory</t>
  </si>
  <si>
    <t>U ________</t>
  </si>
  <si>
    <t>U ______</t>
  </si>
  <si>
    <t>Comments:</t>
  </si>
  <si>
    <t>(continue on back if necessary)</t>
  </si>
  <si>
    <t>Month-Year:</t>
  </si>
  <si>
    <t>Level</t>
  </si>
  <si>
    <t>One</t>
  </si>
  <si>
    <t>Joe Level</t>
  </si>
  <si>
    <t>Supervisor's Printed Name:</t>
  </si>
  <si>
    <t>Supervisor's Signature</t>
  </si>
  <si>
    <t>Date:</t>
  </si>
  <si>
    <t>Apprentice's Signature</t>
  </si>
  <si>
    <t>Name:</t>
  </si>
  <si>
    <t>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t>
  </si>
  <si>
    <t>S ___Jmh____</t>
  </si>
  <si>
    <t>S ___Rtm___</t>
  </si>
  <si>
    <t>S __Jmh___</t>
  </si>
  <si>
    <t>S __Jmh__</t>
  </si>
  <si>
    <t>U __Rtm___</t>
  </si>
  <si>
    <t>Joe Supervisor</t>
  </si>
  <si>
    <t>Albert Apprentice</t>
  </si>
  <si>
    <t xml:space="preserve">Failure to Submit: No credit will be given for apprenticeship work experiences for reports that are missing or outstanding work process hours on a work process report and new wage percentages will be effective from the date the missing hours are submitted. If you are released from a sponsor employer and have failed to provide work process sheets, do not have payroll check stubs or other verifiable documentation your work process hour totals will not be updated with the missing hours. This means you have lost these work process (on-the-job training hours). In the event of a wage scale certification by the sponsor employer or a wage scale audit requesting documentation of apprentice wages the apprentice will be reported at the documented wage percentage on file with the ABC South Texas office. Cancellation from the apprenticeship program will occur if you fail to submit work process sheets as YOU are required. The company OJT Report is NOT A REPLACEMENT for work process sheets!
</t>
  </si>
  <si>
    <t>Completion Submission: Apprentices will not be submitted to the Dept. of Labor for Trade Completion status until their required work process hours are documented and on file as required above with the ABC – South Texas Chapter office. On-The-Job Training Work Hour And Wage Percentage Adjustments: In the event of a review of the  apprentice work process totals the ABC-South Texas office may utilize company reports, paycheck stubs or other documentation to verify hours which may result in a positive or negative adjustment by the ABC South Texas office. Any adjustment will be sent to the apprentice on a Work Process Report for their records. If the adjustment was negative based on a sponsor employer company report the apprentice must contact the sponsor employer to resolve the discrepancy. In the event the matter cannot be resolved an apprentice may choose to make use of any legal means necessary to resolve the issue.</t>
  </si>
  <si>
    <r>
      <t xml:space="preserve">Keep Copy for Your Records. Maintain All Co. Pay Check Stubs In Case Verification is necessary.  THE APPRENTICE IS </t>
    </r>
    <r>
      <rPr>
        <b/>
        <i/>
        <sz val="9"/>
        <rFont val="Tahoma"/>
        <family val="2"/>
      </rPr>
      <t xml:space="preserve">REQUIRED TO SUBMIT THESE SHEETS BY THE 10TH DAY AFTER THE MONTH THE HOURS WERE EARNED </t>
    </r>
    <r>
      <rPr>
        <i/>
        <sz val="9"/>
        <rFont val="Tahoma"/>
        <family val="2"/>
      </rPr>
      <t>AS REQUIRED BY THE DEPT. OF LABOR APPRENTICESHIP STANDARDS.</t>
    </r>
  </si>
  <si>
    <r>
      <t xml:space="preserve">I have reviewed this report </t>
    </r>
    <r>
      <rPr>
        <b/>
        <sz val="9"/>
        <rFont val="Tahoma"/>
        <family val="2"/>
      </rPr>
      <t>ALL TOTALS ARE COMPLETED</t>
    </r>
    <r>
      <rPr>
        <sz val="9"/>
        <rFont val="Tahoma"/>
        <family val="2"/>
      </rPr>
      <t xml:space="preserve"> and I hereby verify the above statement of work is correct.</t>
    </r>
  </si>
  <si>
    <t>EXCERPT FROM THE APPRENTICE HANDBOOK</t>
  </si>
  <si>
    <t>On-The-Job Training Work Hour And Wage Adjustments and Disputes: Before contacting the ABC-South Texas office – an apprentice must first contact their company  representative when an alleged discrepancy is noticed and provide the sponsor employer with an opportunity to resolve the situation. Failure to notify the sponsor employer regarding discrepancies in a timely manner may affect any claim regarding future wage disputes. If the situation is unable to be resolved by the sponsor employer, please  contact the ABC South Texas office for further information and have all  company payroll stubs available upon request.</t>
  </si>
  <si>
    <t xml:space="preserve">YOU ARE RESPONSIBLE FOR THE SUBMITTAL OF THESE REPORTS - DO NOT GIVE TO A COMPANY REPRESENTATIVE AND NOT HAVE A COPY TO SUBMIT TO THE ABC OFFICE. IF YOUR COMPANY REP DOESN'T WANT TO SIGN THE SHEETS SUBMIT THE SHEETS WITH COPIES OF YOUR PAYROLL STUBS (ONLY PAYROLL PERIODS ENDING IN THAT MONTH - SO IF YOU ARE REPORTING AUG HOURS ONLY PAYROLL STUBS WITH A PAYROLL ENDING DATE IN AUG WILL GO ON THE REPORT). </t>
  </si>
  <si>
    <t>YOU WILL NOT BE COMPLETED WITH DEPT. OF LABOR IF YOU DO NOT HAVE WORK PROCESS SHEETS ON FILE THAT TOTAL TO 8000 HOURS ON THE ABC DATABASE. THESE SHEETS ARE DUE EACH AND EVERY MONTH DURING YOUR APPRENTICESHIP - A BLANK FORM HAS BEEN INCLUDED FOR YOU IF YOU ARE MISSING SHEETS. YOU ARE SUBJECT TO CANCELLATION IF YOU HAVE A CONTINUATION OF FAILURE TO SUBMIT REPORTS IN A TIMELY FASHION, PROPERLY FILLED OUT AND ACCURATELY RECORDED.</t>
  </si>
  <si>
    <t>Grand Total Apprenticeship Hours</t>
  </si>
  <si>
    <t>Pay Week End Date</t>
  </si>
  <si>
    <t xml:space="preserve">PRINT OUT YOUR FULL LEGAL NAME </t>
  </si>
  <si>
    <t>Do Not Use</t>
  </si>
  <si>
    <t xml:space="preserve">Doesn't </t>
  </si>
  <si>
    <t xml:space="preserve">Belong </t>
  </si>
  <si>
    <t xml:space="preserve">In This </t>
  </si>
  <si>
    <t>Month's</t>
  </si>
  <si>
    <t>Pay Weeks</t>
  </si>
  <si>
    <t>Type in Yellow Sections Only</t>
  </si>
  <si>
    <t>This is an electronic file to help you fill out your form. You must still get the sheets signed off by your supervisors.</t>
  </si>
  <si>
    <t>Changeable Information on the sheet is highlighted yellow.</t>
  </si>
  <si>
    <t xml:space="preserve">Once information is typed in on the first sheet the calculations will automatically provide anticipated dates, work process numbers, weekly totals, previous totals (after the first month), and grand totals. </t>
  </si>
  <si>
    <t>Each following sheet: you will only need to enter your beginning pay week ending and document the hours you earned in each work process per pay week column.</t>
  </si>
  <si>
    <t>If you put your first pay period ending date in the first column of each month's sheet it will populate the rest of the dates for next 4 weeks. Sometimes that means the final pay period ending will be shown for the next month. Do not use this column if it is for the Next Month.</t>
  </si>
  <si>
    <t>Only use pay period ending dates for the month you are submitting. Take the example below. All the dates for the Sept 2016 sheet are in September but all the dates for the Oct 2016 sheet are not in October. The 11/3/2016 date may be deleted from the sheet and No hours should be recorded in that column.</t>
  </si>
  <si>
    <t>Sheet Reporting Example: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</si>
</sst>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yy;@"/>
    <numFmt numFmtId="165" formatCode="mm/dd/yy;@"/>
    <numFmt numFmtId="166" formatCode="m/yyyy"/>
  </numFmts>
  <fonts count="20" x14ac:knownFonts="1">
    <font>
      <sz val="10"/>
      <name val="Arial"/>
    </font>
    <font>
      <sz val="12"/>
      <name val="Times New Roman"/>
      <family val="1"/>
    </font>
    <font>
      <sz val="10"/>
      <name val="Arial"/>
      <family val="2"/>
    </font>
    <font>
      <sz val="9"/>
      <name val="Tahoma"/>
      <family val="2"/>
    </font>
    <font>
      <i/>
      <sz val="9"/>
      <name val="Tahoma"/>
      <family val="2"/>
    </font>
    <font>
      <b/>
      <i/>
      <sz val="9"/>
      <name val="Tahoma"/>
      <family val="2"/>
    </font>
    <font>
      <b/>
      <sz val="9"/>
      <name val="Tahoma"/>
      <family val="2"/>
    </font>
    <font>
      <b/>
      <sz val="9"/>
      <color theme="1"/>
      <name val="Tahoma"/>
      <family val="2"/>
    </font>
    <font>
      <sz val="9"/>
      <color theme="0"/>
      <name val="Tahoma"/>
      <family val="2"/>
    </font>
    <font>
      <b/>
      <sz val="9"/>
      <color theme="0"/>
      <name val="Tahoma"/>
      <family val="2"/>
    </font>
    <font>
      <b/>
      <sz val="10"/>
      <name val="Tahoma"/>
      <family val="2"/>
    </font>
    <font>
      <sz val="9"/>
      <color theme="1"/>
      <name val="Tahoma"/>
      <family val="2"/>
    </font>
    <font>
      <b/>
      <sz val="10"/>
      <color theme="1"/>
      <name val="Tahoma"/>
      <family val="2"/>
    </font>
    <font>
      <b/>
      <sz val="9"/>
      <color rgb="FFFFFF00"/>
      <name val="Tahoma"/>
      <family val="2"/>
    </font>
    <font>
      <b/>
      <sz val="16"/>
      <color rgb="FFFF0000"/>
      <name val="Arial"/>
      <family val="2"/>
    </font>
    <font>
      <b/>
      <sz val="10"/>
      <color rgb="FFFF0000"/>
      <name val="Arial"/>
      <family val="2"/>
    </font>
    <font>
      <b/>
      <sz val="9"/>
      <color rgb="FFFF0000"/>
      <name val="Tahoma"/>
      <family val="2"/>
    </font>
    <font>
      <b/>
      <sz val="10"/>
      <name val="Arial"/>
      <family val="2"/>
    </font>
    <font>
      <sz val="12"/>
      <name val="Arial"/>
      <family val="2"/>
    </font>
    <font>
      <sz val="10"/>
      <color rgb="FFFFFF00"/>
      <name val="Arial"/>
      <family val="2"/>
    </font>
  </fonts>
  <fills count="12">
    <fill>
      <patternFill patternType="none"/>
    </fill>
    <fill>
      <patternFill patternType="gray125"/>
    </fill>
    <fill>
      <patternFill patternType="solid">
        <fgColor indexed="23"/>
        <bgColor indexed="64"/>
      </patternFill>
    </fill>
    <fill>
      <patternFill patternType="gray0625"/>
    </fill>
    <fill>
      <patternFill patternType="solid">
        <fgColor theme="0" tint="-0.14999847407452621"/>
        <bgColor indexed="64"/>
      </patternFill>
    </fill>
    <fill>
      <patternFill patternType="gray0625">
        <fgColor indexed="9"/>
        <bgColor indexed="26"/>
      </patternFill>
    </fill>
    <fill>
      <patternFill patternType="solid">
        <fgColor rgb="FFFFFFCC"/>
        <bgColor indexed="64"/>
      </patternFill>
    </fill>
    <fill>
      <patternFill patternType="gray0625">
        <bgColor rgb="FFFFFFCC"/>
      </patternFill>
    </fill>
    <fill>
      <patternFill patternType="solid">
        <fgColor rgb="FFFF0000"/>
        <bgColor indexed="64"/>
      </patternFill>
    </fill>
    <fill>
      <patternFill patternType="solid">
        <fgColor rgb="FF00B050"/>
        <bgColor indexed="64"/>
      </patternFill>
    </fill>
    <fill>
      <patternFill patternType="solid">
        <fgColor theme="6" tint="0.79998168889431442"/>
        <bgColor indexed="64"/>
      </patternFill>
    </fill>
    <fill>
      <patternFill patternType="solid">
        <fgColor rgb="FF92D050"/>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style="thin">
        <color indexed="8"/>
      </right>
      <top/>
      <bottom/>
      <diagonal/>
    </border>
    <border>
      <left style="thin">
        <color indexed="8"/>
      </left>
      <right/>
      <top style="thin">
        <color indexed="8"/>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8"/>
      </right>
      <top style="medium">
        <color indexed="64"/>
      </top>
      <bottom style="thin">
        <color indexed="8"/>
      </bottom>
      <diagonal/>
    </border>
    <border>
      <left style="medium">
        <color indexed="8"/>
      </left>
      <right style="medium">
        <color indexed="64"/>
      </right>
      <top style="medium">
        <color indexed="8"/>
      </top>
      <bottom style="medium">
        <color indexed="8"/>
      </bottom>
      <diagonal/>
    </border>
    <border>
      <left style="medium">
        <color indexed="64"/>
      </left>
      <right/>
      <top/>
      <bottom style="thin">
        <color indexed="8"/>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bottom/>
      <diagonal/>
    </border>
  </borders>
  <cellStyleXfs count="4">
    <xf numFmtId="0" fontId="0" fillId="0" borderId="0"/>
    <xf numFmtId="0" fontId="2" fillId="0" borderId="0"/>
    <xf numFmtId="0" fontId="1" fillId="0" borderId="0"/>
    <xf numFmtId="0" fontId="2" fillId="0" borderId="0"/>
  </cellStyleXfs>
  <cellXfs count="256">
    <xf numFmtId="0" fontId="0" fillId="0" borderId="0" xfId="0"/>
    <xf numFmtId="0" fontId="3" fillId="0" borderId="13" xfId="0" applyFont="1" applyBorder="1" applyAlignment="1">
      <alignment horizontal="left" wrapText="1"/>
    </xf>
    <xf numFmtId="0" fontId="3" fillId="0" borderId="13" xfId="0" applyFont="1" applyBorder="1" applyAlignment="1">
      <alignment horizontal="center" wrapText="1"/>
    </xf>
    <xf numFmtId="0" fontId="3" fillId="0" borderId="1" xfId="0" applyFont="1" applyBorder="1" applyAlignment="1">
      <alignment horizontal="left"/>
    </xf>
    <xf numFmtId="0" fontId="6" fillId="0" borderId="2" xfId="0" applyFont="1" applyBorder="1" applyAlignment="1">
      <alignment horizontal="centerContinuous"/>
    </xf>
    <xf numFmtId="0" fontId="6" fillId="0" borderId="1" xfId="0" applyFont="1" applyBorder="1" applyAlignment="1">
      <alignment horizontal="centerContinuous"/>
    </xf>
    <xf numFmtId="0" fontId="3" fillId="0" borderId="32" xfId="0" applyFont="1" applyBorder="1"/>
    <xf numFmtId="0" fontId="3" fillId="0" borderId="0" xfId="0" applyFont="1"/>
    <xf numFmtId="0" fontId="3" fillId="0" borderId="3" xfId="0" applyFont="1" applyBorder="1" applyAlignment="1">
      <alignment horizontal="left"/>
    </xf>
    <xf numFmtId="0" fontId="6" fillId="0" borderId="0" xfId="0" applyFont="1" applyBorder="1" applyAlignment="1">
      <alignment horizontal="centerContinuous"/>
    </xf>
    <xf numFmtId="0" fontId="3" fillId="0" borderId="4" xfId="0" applyFont="1" applyBorder="1"/>
    <xf numFmtId="0" fontId="6" fillId="0" borderId="3" xfId="0" applyFont="1" applyBorder="1" applyAlignment="1">
      <alignment horizontal="right"/>
    </xf>
    <xf numFmtId="0" fontId="6" fillId="0" borderId="4" xfId="0" applyFont="1" applyBorder="1" applyAlignment="1">
      <alignment horizontal="centerContinuous"/>
    </xf>
    <xf numFmtId="0" fontId="6" fillId="0" borderId="29" xfId="0" applyFont="1" applyBorder="1" applyAlignment="1">
      <alignment horizontal="centerContinuous"/>
    </xf>
    <xf numFmtId="0" fontId="6" fillId="0" borderId="30" xfId="0" applyFont="1" applyBorder="1" applyAlignment="1">
      <alignment horizontal="centerContinuous"/>
    </xf>
    <xf numFmtId="0" fontId="3" fillId="0" borderId="31" xfId="0" applyFont="1" applyBorder="1"/>
    <xf numFmtId="0" fontId="3" fillId="0" borderId="0" xfId="0" applyFont="1" applyAlignment="1"/>
    <xf numFmtId="0" fontId="3" fillId="2" borderId="0" xfId="0" applyFont="1" applyFill="1"/>
    <xf numFmtId="0" fontId="3" fillId="2" borderId="3" xfId="0" applyFont="1" applyFill="1" applyBorder="1" applyAlignment="1"/>
    <xf numFmtId="0" fontId="3" fillId="2" borderId="0" xfId="0" applyFont="1" applyFill="1" applyBorder="1" applyAlignment="1"/>
    <xf numFmtId="0" fontId="6" fillId="2" borderId="5" xfId="0" applyFont="1" applyFill="1" applyBorder="1" applyAlignment="1">
      <alignment horizontal="center" wrapText="1"/>
    </xf>
    <xf numFmtId="0" fontId="3" fillId="0" borderId="6" xfId="0" applyFont="1" applyBorder="1" applyAlignment="1">
      <alignment horizontal="left"/>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left"/>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4" xfId="0" applyFont="1" applyBorder="1" applyAlignment="1">
      <alignment horizontal="center" vertical="center"/>
    </xf>
    <xf numFmtId="0" fontId="3" fillId="0" borderId="13" xfId="0" applyFont="1" applyBorder="1"/>
    <xf numFmtId="0" fontId="3" fillId="0" borderId="15" xfId="0" applyFont="1" applyBorder="1"/>
    <xf numFmtId="0" fontId="3" fillId="4" borderId="34" xfId="0" applyFont="1" applyFill="1" applyBorder="1" applyAlignment="1">
      <alignment horizontal="center"/>
    </xf>
    <xf numFmtId="0" fontId="3" fillId="0" borderId="17" xfId="0" applyFont="1" applyBorder="1"/>
    <xf numFmtId="0" fontId="3" fillId="0" borderId="18" xfId="0" applyFont="1" applyBorder="1"/>
    <xf numFmtId="0" fontId="3" fillId="5" borderId="48" xfId="1" applyFont="1" applyFill="1" applyBorder="1" applyAlignment="1">
      <alignment horizontal="center"/>
    </xf>
    <xf numFmtId="0" fontId="3" fillId="0" borderId="21" xfId="2" applyFont="1" applyBorder="1" applyAlignment="1">
      <alignment horizontal="left"/>
    </xf>
    <xf numFmtId="0" fontId="3" fillId="0" borderId="22" xfId="2" applyFont="1" applyBorder="1"/>
    <xf numFmtId="0" fontId="3" fillId="0" borderId="4" xfId="2" applyFont="1" applyBorder="1"/>
    <xf numFmtId="0" fontId="3" fillId="0" borderId="3" xfId="2" applyFont="1" applyBorder="1" applyAlignment="1">
      <alignment horizontal="left"/>
    </xf>
    <xf numFmtId="0" fontId="3" fillId="0" borderId="0" xfId="2" applyFont="1" applyBorder="1" applyAlignment="1">
      <alignment horizontal="centerContinuous"/>
    </xf>
    <xf numFmtId="0" fontId="3" fillId="0" borderId="0" xfId="2" applyFont="1" applyBorder="1" applyAlignment="1">
      <alignment vertical="center"/>
    </xf>
    <xf numFmtId="0" fontId="3" fillId="0" borderId="4" xfId="2" applyFont="1" applyBorder="1" applyAlignment="1">
      <alignment vertical="center"/>
    </xf>
    <xf numFmtId="0" fontId="3" fillId="0" borderId="24" xfId="2" applyFont="1" applyBorder="1" applyAlignment="1">
      <alignment horizontal="left"/>
    </xf>
    <xf numFmtId="0" fontId="3" fillId="0" borderId="25" xfId="2" applyFont="1" applyBorder="1"/>
    <xf numFmtId="0" fontId="3" fillId="0" borderId="27" xfId="2" applyFont="1" applyBorder="1"/>
    <xf numFmtId="0" fontId="3" fillId="0" borderId="28" xfId="2" applyFont="1" applyBorder="1"/>
    <xf numFmtId="0" fontId="3" fillId="0" borderId="3" xfId="2" applyFont="1" applyBorder="1" applyAlignment="1">
      <alignment horizontal="left" vertical="center"/>
    </xf>
    <xf numFmtId="0" fontId="3" fillId="0" borderId="0" xfId="2" applyFont="1" applyBorder="1"/>
    <xf numFmtId="0" fontId="3" fillId="0" borderId="3" xfId="2" applyFont="1" applyBorder="1" applyAlignment="1">
      <alignment horizontal="left" vertical="center" wrapText="1"/>
    </xf>
    <xf numFmtId="0" fontId="3" fillId="0" borderId="0" xfId="2" applyFont="1" applyBorder="1" applyAlignment="1">
      <alignment horizontal="centerContinuous" wrapText="1"/>
    </xf>
    <xf numFmtId="0" fontId="3" fillId="0" borderId="4" xfId="2" applyFont="1" applyBorder="1" applyAlignment="1">
      <alignment horizontal="centerContinuous" wrapText="1"/>
    </xf>
    <xf numFmtId="0" fontId="3" fillId="0" borderId="3" xfId="1" applyFont="1" applyBorder="1" applyAlignment="1">
      <alignment horizontal="left"/>
    </xf>
    <xf numFmtId="0" fontId="3" fillId="0" borderId="25" xfId="1" applyFont="1" applyBorder="1" applyAlignment="1">
      <alignment horizontal="left"/>
    </xf>
    <xf numFmtId="0" fontId="3" fillId="0" borderId="25" xfId="1" applyFont="1" applyBorder="1"/>
    <xf numFmtId="0" fontId="3" fillId="0" borderId="27" xfId="1" applyFont="1" applyBorder="1"/>
    <xf numFmtId="0" fontId="3" fillId="0" borderId="0" xfId="0" applyFont="1" applyBorder="1" applyAlignment="1">
      <alignment horizontal="left"/>
    </xf>
    <xf numFmtId="0" fontId="3" fillId="0" borderId="25" xfId="0" applyFont="1" applyBorder="1" applyAlignment="1">
      <alignment horizontal="left"/>
    </xf>
    <xf numFmtId="0" fontId="3" fillId="0" borderId="25" xfId="0" applyFont="1" applyBorder="1" applyAlignment="1">
      <alignment horizontal="centerContinuous"/>
    </xf>
    <xf numFmtId="14" fontId="3" fillId="0" borderId="25" xfId="0" applyNumberFormat="1" applyFont="1" applyBorder="1" applyAlignment="1">
      <alignment horizontal="centerContinuous"/>
    </xf>
    <xf numFmtId="0" fontId="3" fillId="0" borderId="4" xfId="0" applyFont="1" applyBorder="1" applyAlignment="1">
      <alignment horizontal="centerContinuous"/>
    </xf>
    <xf numFmtId="0" fontId="3" fillId="0" borderId="0" xfId="0" applyFont="1" applyBorder="1" applyAlignment="1">
      <alignment horizontal="centerContinuous"/>
    </xf>
    <xf numFmtId="0" fontId="3" fillId="0" borderId="29" xfId="0" applyFont="1" applyBorder="1" applyAlignment="1">
      <alignment horizontal="left"/>
    </xf>
    <xf numFmtId="0" fontId="3" fillId="0" borderId="30" xfId="0" applyFont="1" applyBorder="1"/>
    <xf numFmtId="0" fontId="6" fillId="0" borderId="2" xfId="0" applyFont="1" applyBorder="1" applyAlignment="1">
      <alignment horizontal="center"/>
    </xf>
    <xf numFmtId="0" fontId="6" fillId="0" borderId="29" xfId="0" applyFont="1" applyBorder="1" applyAlignment="1">
      <alignment horizontal="center"/>
    </xf>
    <xf numFmtId="0" fontId="6" fillId="0" borderId="30" xfId="0" applyFont="1" applyBorder="1" applyAlignment="1">
      <alignment horizontal="center"/>
    </xf>
    <xf numFmtId="0" fontId="3" fillId="0" borderId="14" xfId="0" applyFont="1" applyBorder="1" applyAlignment="1">
      <alignment horizontal="centerContinuous"/>
    </xf>
    <xf numFmtId="0" fontId="3" fillId="0" borderId="23" xfId="0" applyFont="1" applyBorder="1" applyAlignment="1">
      <alignment horizontal="centerContinuous"/>
    </xf>
    <xf numFmtId="0" fontId="3" fillId="3" borderId="33" xfId="0" applyFont="1" applyFill="1" applyBorder="1" applyAlignment="1">
      <alignment horizontal="center"/>
    </xf>
    <xf numFmtId="0" fontId="3" fillId="0" borderId="26" xfId="0" applyFont="1" applyBorder="1" applyAlignment="1">
      <alignment horizontal="centerContinuous"/>
    </xf>
    <xf numFmtId="0" fontId="3" fillId="0" borderId="30" xfId="0" applyFont="1" applyBorder="1" applyAlignment="1">
      <alignment horizontal="left" vertical="top" wrapText="1"/>
    </xf>
    <xf numFmtId="0" fontId="6" fillId="0" borderId="3" xfId="0" applyFont="1" applyBorder="1" applyAlignment="1">
      <alignment horizontal="left"/>
    </xf>
    <xf numFmtId="0" fontId="6" fillId="0" borderId="0" xfId="0" applyFont="1" applyBorder="1" applyAlignment="1">
      <alignment horizontal="left"/>
    </xf>
    <xf numFmtId="0" fontId="6" fillId="0" borderId="4" xfId="0" applyFont="1" applyBorder="1" applyAlignment="1">
      <alignment horizontal="left"/>
    </xf>
    <xf numFmtId="0" fontId="3" fillId="0" borderId="21" xfId="0" applyFont="1" applyBorder="1" applyAlignment="1">
      <alignment horizontal="left"/>
    </xf>
    <xf numFmtId="0" fontId="3" fillId="0" borderId="22" xfId="0" applyFont="1" applyBorder="1"/>
    <xf numFmtId="0" fontId="3" fillId="0" borderId="0" xfId="0" applyFont="1" applyBorder="1" applyAlignment="1">
      <alignment vertical="center"/>
    </xf>
    <xf numFmtId="0" fontId="3" fillId="0" borderId="4" xfId="0" applyFont="1" applyBorder="1" applyAlignment="1">
      <alignment vertical="center"/>
    </xf>
    <xf numFmtId="0" fontId="3" fillId="0" borderId="24" xfId="0" applyFont="1" applyBorder="1" applyAlignment="1">
      <alignment horizontal="left"/>
    </xf>
    <xf numFmtId="0" fontId="3" fillId="0" borderId="25" xfId="0" applyFont="1" applyBorder="1"/>
    <xf numFmtId="0" fontId="3" fillId="0" borderId="27" xfId="0" applyFont="1" applyBorder="1"/>
    <xf numFmtId="0" fontId="3" fillId="0" borderId="28" xfId="0" applyFont="1" applyBorder="1"/>
    <xf numFmtId="0" fontId="3" fillId="0" borderId="3" xfId="0" applyFont="1" applyBorder="1" applyAlignment="1">
      <alignment horizontal="left" vertical="center"/>
    </xf>
    <xf numFmtId="0" fontId="3" fillId="0" borderId="3" xfId="0" applyFont="1" applyBorder="1" applyAlignment="1">
      <alignment horizontal="left" vertical="center" wrapText="1"/>
    </xf>
    <xf numFmtId="0" fontId="3" fillId="0" borderId="0" xfId="0" applyFont="1" applyBorder="1" applyAlignment="1">
      <alignment horizontal="centerContinuous" wrapText="1"/>
    </xf>
    <xf numFmtId="0" fontId="3" fillId="0" borderId="4" xfId="0" applyFont="1" applyBorder="1" applyAlignment="1">
      <alignment horizontal="centerContinuous" wrapText="1"/>
    </xf>
    <xf numFmtId="0" fontId="3" fillId="0" borderId="3" xfId="1" applyFont="1" applyBorder="1" applyAlignment="1">
      <alignment horizontal="center"/>
    </xf>
    <xf numFmtId="0" fontId="3" fillId="0" borderId="0" xfId="1" applyFont="1" applyBorder="1" applyAlignment="1">
      <alignment horizontal="center"/>
    </xf>
    <xf numFmtId="0" fontId="3" fillId="0" borderId="4" xfId="1" applyFont="1" applyBorder="1" applyAlignment="1">
      <alignment horizontal="center"/>
    </xf>
    <xf numFmtId="0" fontId="3" fillId="0" borderId="0" xfId="0" applyFont="1" applyAlignment="1">
      <alignment horizontal="left"/>
    </xf>
    <xf numFmtId="0" fontId="6" fillId="0" borderId="1" xfId="0" applyFont="1" applyBorder="1" applyAlignment="1">
      <alignment horizontal="center"/>
    </xf>
    <xf numFmtId="0" fontId="3" fillId="0" borderId="0" xfId="0" applyFont="1" applyBorder="1"/>
    <xf numFmtId="0" fontId="6" fillId="0" borderId="0" xfId="0" applyFont="1" applyBorder="1" applyAlignment="1">
      <alignment horizontal="center"/>
    </xf>
    <xf numFmtId="0" fontId="3" fillId="0" borderId="0" xfId="0" applyFont="1" applyAlignment="1">
      <alignment horizontal="left" vertical="top" wrapText="1"/>
    </xf>
    <xf numFmtId="0" fontId="6" fillId="0" borderId="3" xfId="0" applyFont="1" applyBorder="1" applyAlignment="1">
      <alignment horizontal="center"/>
    </xf>
    <xf numFmtId="0" fontId="3" fillId="0" borderId="0" xfId="0" applyFont="1" applyBorder="1" applyAlignment="1"/>
    <xf numFmtId="0" fontId="6" fillId="0" borderId="4" xfId="0" applyFont="1" applyBorder="1" applyAlignment="1">
      <alignment horizontal="center"/>
    </xf>
    <xf numFmtId="0" fontId="3" fillId="0" borderId="7" xfId="0" applyFont="1" applyBorder="1" applyAlignment="1">
      <alignment horizontal="center" wrapText="1"/>
    </xf>
    <xf numFmtId="0" fontId="3" fillId="0" borderId="52" xfId="0" applyFont="1" applyBorder="1" applyAlignment="1">
      <alignment horizontal="left"/>
    </xf>
    <xf numFmtId="165" fontId="3" fillId="0" borderId="15" xfId="0" applyNumberFormat="1" applyFont="1" applyBorder="1" applyAlignment="1">
      <alignment horizontal="center" wrapText="1"/>
    </xf>
    <xf numFmtId="2" fontId="3" fillId="4" borderId="34" xfId="0" applyNumberFormat="1" applyFont="1" applyFill="1" applyBorder="1"/>
    <xf numFmtId="2" fontId="3" fillId="0" borderId="33" xfId="0" applyNumberFormat="1" applyFont="1" applyFill="1" applyBorder="1" applyAlignment="1">
      <alignment horizontal="center"/>
    </xf>
    <xf numFmtId="2" fontId="10" fillId="0" borderId="20" xfId="0" applyNumberFormat="1" applyFont="1" applyBorder="1" applyAlignment="1">
      <alignment horizontal="center"/>
    </xf>
    <xf numFmtId="2" fontId="3" fillId="4" borderId="33" xfId="0" applyNumberFormat="1" applyFont="1" applyFill="1" applyBorder="1" applyAlignment="1">
      <alignment horizontal="center"/>
    </xf>
    <xf numFmtId="0" fontId="7" fillId="0" borderId="3" xfId="0" applyFont="1" applyBorder="1" applyAlignment="1">
      <alignment horizontal="center"/>
    </xf>
    <xf numFmtId="0" fontId="11" fillId="0" borderId="0" xfId="0" applyFont="1" applyBorder="1"/>
    <xf numFmtId="0" fontId="11" fillId="0" borderId="4" xfId="0" applyFont="1" applyBorder="1"/>
    <xf numFmtId="0" fontId="7" fillId="0" borderId="3" xfId="0" applyFont="1" applyBorder="1" applyAlignment="1">
      <alignment horizontal="left"/>
    </xf>
    <xf numFmtId="0" fontId="7" fillId="0" borderId="29" xfId="0" applyFont="1" applyBorder="1" applyAlignment="1">
      <alignment horizontal="centerContinuous"/>
    </xf>
    <xf numFmtId="0" fontId="7" fillId="0" borderId="30" xfId="0" applyFont="1" applyBorder="1" applyAlignment="1">
      <alignment horizontal="centerContinuous"/>
    </xf>
    <xf numFmtId="0" fontId="11" fillId="0" borderId="31" xfId="0" applyFont="1" applyBorder="1"/>
    <xf numFmtId="0" fontId="7" fillId="2" borderId="5" xfId="0" applyFont="1" applyFill="1" applyBorder="1" applyAlignment="1">
      <alignment horizontal="center" wrapText="1"/>
    </xf>
    <xf numFmtId="0" fontId="11" fillId="0" borderId="7" xfId="0" applyFont="1" applyBorder="1" applyAlignment="1">
      <alignment horizontal="center" wrapText="1"/>
    </xf>
    <xf numFmtId="0" fontId="11" fillId="0" borderId="8" xfId="0" applyFont="1" applyBorder="1" applyAlignment="1">
      <alignment horizontal="center"/>
    </xf>
    <xf numFmtId="0" fontId="11" fillId="0" borderId="11" xfId="0" applyFont="1" applyBorder="1" applyAlignment="1">
      <alignment horizontal="center"/>
    </xf>
    <xf numFmtId="0" fontId="11" fillId="0" borderId="12" xfId="0" applyFont="1" applyBorder="1" applyAlignment="1">
      <alignment horizontal="center"/>
    </xf>
    <xf numFmtId="2" fontId="11" fillId="4" borderId="34" xfId="0" applyNumberFormat="1" applyFont="1" applyFill="1" applyBorder="1"/>
    <xf numFmtId="2" fontId="11" fillId="4" borderId="33" xfId="0" applyNumberFormat="1" applyFont="1" applyFill="1" applyBorder="1" applyAlignment="1">
      <alignment horizontal="center"/>
    </xf>
    <xf numFmtId="2" fontId="11" fillId="0" borderId="33" xfId="0" applyNumberFormat="1" applyFont="1" applyFill="1" applyBorder="1" applyAlignment="1">
      <alignment horizontal="center"/>
    </xf>
    <xf numFmtId="0" fontId="11" fillId="0" borderId="14" xfId="0" applyFont="1" applyBorder="1" applyAlignment="1">
      <alignment horizontal="centerContinuous"/>
    </xf>
    <xf numFmtId="0" fontId="11" fillId="0" borderId="23" xfId="0" applyFont="1" applyBorder="1" applyAlignment="1">
      <alignment horizontal="centerContinuous"/>
    </xf>
    <xf numFmtId="2" fontId="11" fillId="3" borderId="33" xfId="0" applyNumberFormat="1" applyFont="1" applyFill="1" applyBorder="1" applyAlignment="1">
      <alignment horizontal="center"/>
    </xf>
    <xf numFmtId="0" fontId="11" fillId="0" borderId="26" xfId="0" applyFont="1" applyBorder="1" applyAlignment="1">
      <alignment horizontal="centerContinuous"/>
    </xf>
    <xf numFmtId="0" fontId="11" fillId="0" borderId="25" xfId="0" applyFont="1" applyBorder="1" applyAlignment="1">
      <alignment horizontal="centerContinuous"/>
    </xf>
    <xf numFmtId="2" fontId="12" fillId="0" borderId="20" xfId="0" applyNumberFormat="1" applyFont="1" applyBorder="1" applyAlignment="1">
      <alignment horizontal="center"/>
    </xf>
    <xf numFmtId="0" fontId="11" fillId="0" borderId="22" xfId="0" applyFont="1" applyBorder="1"/>
    <xf numFmtId="0" fontId="11" fillId="0" borderId="0" xfId="0" applyFont="1" applyBorder="1" applyAlignment="1">
      <alignment vertical="center"/>
    </xf>
    <xf numFmtId="0" fontId="11" fillId="0" borderId="4" xfId="0" applyFont="1" applyBorder="1" applyAlignment="1">
      <alignment vertical="center"/>
    </xf>
    <xf numFmtId="0" fontId="11" fillId="0" borderId="25" xfId="0" applyFont="1" applyBorder="1"/>
    <xf numFmtId="0" fontId="11" fillId="0" borderId="27" xfId="0" applyFont="1" applyBorder="1"/>
    <xf numFmtId="0" fontId="11" fillId="0" borderId="28" xfId="0" applyFont="1" applyBorder="1"/>
    <xf numFmtId="0" fontId="11" fillId="0" borderId="0" xfId="0" applyFont="1" applyBorder="1" applyAlignment="1">
      <alignment horizontal="centerContinuous" wrapText="1"/>
    </xf>
    <xf numFmtId="0" fontId="11" fillId="0" borderId="4" xfId="0" applyFont="1" applyBorder="1" applyAlignment="1">
      <alignment horizontal="centerContinuous" wrapText="1"/>
    </xf>
    <xf numFmtId="0" fontId="11" fillId="0" borderId="0" xfId="1" applyFont="1" applyBorder="1" applyAlignment="1">
      <alignment horizontal="center"/>
    </xf>
    <xf numFmtId="0" fontId="11" fillId="0" borderId="4" xfId="1" applyFont="1" applyBorder="1" applyAlignment="1">
      <alignment horizontal="center"/>
    </xf>
    <xf numFmtId="0" fontId="11" fillId="0" borderId="25" xfId="1" applyFont="1" applyBorder="1"/>
    <xf numFmtId="0" fontId="11" fillId="0" borderId="27" xfId="1" applyFont="1" applyBorder="1"/>
    <xf numFmtId="0" fontId="11" fillId="0" borderId="0" xfId="0" applyFont="1"/>
    <xf numFmtId="0" fontId="11" fillId="0" borderId="0" xfId="0" applyFont="1" applyBorder="1" applyAlignment="1">
      <alignment horizontal="left"/>
    </xf>
    <xf numFmtId="0" fontId="11" fillId="0" borderId="4" xfId="0" applyFont="1" applyBorder="1" applyAlignment="1">
      <alignment horizontal="centerContinuous"/>
    </xf>
    <xf numFmtId="0" fontId="11" fillId="0" borderId="0" xfId="0" applyFont="1" applyBorder="1" applyAlignment="1">
      <alignment horizontal="centerContinuous"/>
    </xf>
    <xf numFmtId="0" fontId="11" fillId="0" borderId="30" xfId="0" applyFont="1" applyBorder="1"/>
    <xf numFmtId="165" fontId="3" fillId="6" borderId="15" xfId="0" applyNumberFormat="1" applyFont="1" applyFill="1" applyBorder="1" applyAlignment="1">
      <alignment horizontal="center" wrapText="1"/>
    </xf>
    <xf numFmtId="0" fontId="11" fillId="6" borderId="15" xfId="0" applyFont="1" applyFill="1" applyBorder="1"/>
    <xf numFmtId="0" fontId="11" fillId="6" borderId="16" xfId="0" applyFont="1" applyFill="1" applyBorder="1"/>
    <xf numFmtId="2" fontId="11" fillId="7" borderId="33" xfId="0" applyNumberFormat="1" applyFont="1" applyFill="1" applyBorder="1" applyAlignment="1">
      <alignment horizontal="center"/>
    </xf>
    <xf numFmtId="0" fontId="7" fillId="0" borderId="2" xfId="0" applyFont="1" applyBorder="1" applyAlignment="1">
      <alignment horizontal="centerContinuous"/>
    </xf>
    <xf numFmtId="0" fontId="7" fillId="0" borderId="0" xfId="0" applyFont="1" applyBorder="1" applyAlignment="1">
      <alignment horizontal="centerContinuous"/>
    </xf>
    <xf numFmtId="0" fontId="11" fillId="2" borderId="0" xfId="0" applyFont="1" applyFill="1" applyBorder="1" applyAlignment="1"/>
    <xf numFmtId="0" fontId="11" fillId="0" borderId="7" xfId="0" applyFont="1" applyBorder="1" applyAlignment="1">
      <alignment horizontal="center"/>
    </xf>
    <xf numFmtId="165" fontId="11" fillId="6" borderId="15" xfId="0" applyNumberFormat="1" applyFont="1" applyFill="1" applyBorder="1" applyAlignment="1">
      <alignment horizontal="center" wrapText="1"/>
    </xf>
    <xf numFmtId="165" fontId="11" fillId="0" borderId="15" xfId="0" applyNumberFormat="1" applyFont="1" applyBorder="1" applyAlignment="1">
      <alignment horizontal="center" wrapText="1"/>
    </xf>
    <xf numFmtId="0" fontId="11" fillId="0" borderId="10" xfId="0" applyFont="1" applyBorder="1" applyAlignment="1">
      <alignment horizontal="center"/>
    </xf>
    <xf numFmtId="0" fontId="11" fillId="0" borderId="14" xfId="0" applyFont="1" applyBorder="1" applyAlignment="1">
      <alignment horizontal="center" vertical="center"/>
    </xf>
    <xf numFmtId="164" fontId="11" fillId="6" borderId="13" xfId="0" applyNumberFormat="1" applyFont="1" applyFill="1" applyBorder="1"/>
    <xf numFmtId="0" fontId="11" fillId="6" borderId="13" xfId="0" applyFont="1" applyFill="1" applyBorder="1"/>
    <xf numFmtId="0" fontId="11" fillId="0" borderId="13" xfId="0" applyFont="1" applyBorder="1" applyAlignment="1">
      <alignment horizontal="center" wrapText="1"/>
    </xf>
    <xf numFmtId="165" fontId="13" fillId="9" borderId="15" xfId="0" applyNumberFormat="1" applyFont="1" applyFill="1" applyBorder="1" applyAlignment="1">
      <alignment horizontal="center" wrapText="1"/>
    </xf>
    <xf numFmtId="165" fontId="13" fillId="8" borderId="15" xfId="0" applyNumberFormat="1" applyFont="1" applyFill="1" applyBorder="1" applyAlignment="1">
      <alignment horizontal="center" wrapText="1"/>
    </xf>
    <xf numFmtId="0" fontId="13" fillId="8" borderId="16" xfId="0" applyFont="1" applyFill="1" applyBorder="1" applyAlignment="1">
      <alignment horizontal="center"/>
    </xf>
    <xf numFmtId="0" fontId="13" fillId="8" borderId="19" xfId="0" applyFont="1" applyFill="1" applyBorder="1" applyAlignment="1">
      <alignment horizontal="center"/>
    </xf>
    <xf numFmtId="0" fontId="7" fillId="0" borderId="0" xfId="0" applyFont="1" applyBorder="1" applyAlignment="1">
      <alignment horizontal="center"/>
    </xf>
    <xf numFmtId="0" fontId="7" fillId="6" borderId="25" xfId="0" applyFont="1" applyFill="1" applyBorder="1" applyAlignment="1">
      <alignment horizontal="center"/>
    </xf>
    <xf numFmtId="0" fontId="7" fillId="0" borderId="4" xfId="0" applyFont="1" applyBorder="1" applyAlignment="1">
      <alignment horizontal="center"/>
    </xf>
    <xf numFmtId="0" fontId="7" fillId="0" borderId="25" xfId="0" applyFont="1" applyBorder="1" applyAlignment="1">
      <alignment horizontal="center"/>
    </xf>
    <xf numFmtId="0" fontId="3" fillId="10" borderId="15" xfId="0" applyFont="1" applyFill="1" applyBorder="1"/>
    <xf numFmtId="0" fontId="3" fillId="10" borderId="18" xfId="0" applyFont="1" applyFill="1" applyBorder="1"/>
    <xf numFmtId="0" fontId="3" fillId="6" borderId="13" xfId="0" applyFont="1" applyFill="1" applyBorder="1"/>
    <xf numFmtId="0" fontId="3" fillId="6" borderId="15" xfId="0" applyFont="1" applyFill="1" applyBorder="1"/>
    <xf numFmtId="0" fontId="3" fillId="6" borderId="16" xfId="0" applyFont="1" applyFill="1" applyBorder="1"/>
    <xf numFmtId="0" fontId="9" fillId="6" borderId="25" xfId="0" applyFont="1" applyFill="1" applyBorder="1" applyAlignment="1">
      <alignment horizontal="left"/>
    </xf>
    <xf numFmtId="0" fontId="2" fillId="0" borderId="0" xfId="3"/>
    <xf numFmtId="0" fontId="16" fillId="0" borderId="0" xfId="3" applyFont="1" applyBorder="1" applyAlignment="1">
      <alignment horizontal="left"/>
    </xf>
    <xf numFmtId="0" fontId="15" fillId="0" borderId="0" xfId="3" applyFont="1" applyAlignment="1">
      <alignment horizontal="left" wrapText="1"/>
    </xf>
    <xf numFmtId="0" fontId="2" fillId="0" borderId="0" xfId="3" applyBorder="1" applyAlignment="1">
      <alignment horizontal="left"/>
    </xf>
    <xf numFmtId="0" fontId="2" fillId="0" borderId="0" xfId="3" applyAlignment="1">
      <alignment horizontal="left"/>
    </xf>
    <xf numFmtId="0" fontId="2" fillId="0" borderId="0" xfId="3" applyFont="1" applyAlignment="1">
      <alignment horizontal="left"/>
    </xf>
    <xf numFmtId="0" fontId="17" fillId="0" borderId="0" xfId="3" applyFont="1" applyAlignment="1">
      <alignment horizontal="left"/>
    </xf>
    <xf numFmtId="166" fontId="18" fillId="0" borderId="0" xfId="3" applyNumberFormat="1" applyFont="1" applyAlignment="1">
      <alignment horizontal="left"/>
    </xf>
    <xf numFmtId="14" fontId="2" fillId="0" borderId="0" xfId="3" applyNumberFormat="1"/>
    <xf numFmtId="14" fontId="19" fillId="11" borderId="0" xfId="3" applyNumberFormat="1" applyFont="1" applyFill="1"/>
    <xf numFmtId="14" fontId="19" fillId="8" borderId="0" xfId="3" applyNumberFormat="1" applyFont="1" applyFill="1"/>
    <xf numFmtId="0" fontId="6" fillId="0" borderId="1" xfId="0" applyFont="1" applyBorder="1" applyAlignment="1">
      <alignment horizontal="center"/>
    </xf>
    <xf numFmtId="0" fontId="3" fillId="0" borderId="2" xfId="0" applyFont="1" applyBorder="1" applyAlignment="1"/>
    <xf numFmtId="0" fontId="3" fillId="0" borderId="32" xfId="0" applyFont="1" applyBorder="1" applyAlignment="1"/>
    <xf numFmtId="0" fontId="8" fillId="6" borderId="25" xfId="0" applyFont="1" applyFill="1" applyBorder="1" applyAlignment="1">
      <alignment horizontal="left"/>
    </xf>
    <xf numFmtId="0" fontId="8" fillId="6" borderId="27" xfId="0" applyFont="1" applyFill="1" applyBorder="1" applyAlignment="1">
      <alignment horizontal="left"/>
    </xf>
    <xf numFmtId="0" fontId="3" fillId="0" borderId="37" xfId="0" applyFont="1" applyBorder="1" applyAlignment="1">
      <alignment horizontal="right"/>
    </xf>
    <xf numFmtId="0" fontId="3" fillId="0" borderId="5" xfId="0" applyFont="1" applyBorder="1" applyAlignment="1">
      <alignment horizontal="right"/>
    </xf>
    <xf numFmtId="0" fontId="4" fillId="0" borderId="3" xfId="1" applyFont="1" applyBorder="1" applyAlignment="1">
      <alignment horizontal="left" vertical="center" wrapText="1"/>
    </xf>
    <xf numFmtId="0" fontId="3" fillId="0" borderId="0" xfId="0" applyFont="1" applyAlignment="1">
      <alignment horizontal="left" vertical="center" wrapText="1"/>
    </xf>
    <xf numFmtId="0" fontId="3" fillId="0" borderId="50"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51" xfId="0" applyFont="1" applyBorder="1" applyAlignment="1">
      <alignment horizontal="left" vertical="center" wrapText="1"/>
    </xf>
    <xf numFmtId="0" fontId="3" fillId="0" borderId="21" xfId="2" applyFont="1" applyBorder="1" applyAlignment="1">
      <alignment horizontal="left" vertical="center" wrapText="1"/>
    </xf>
    <xf numFmtId="0" fontId="3" fillId="0" borderId="22" xfId="0" applyFont="1" applyBorder="1" applyAlignment="1"/>
    <xf numFmtId="0" fontId="3" fillId="0" borderId="28" xfId="0" applyFont="1" applyBorder="1" applyAlignment="1"/>
    <xf numFmtId="0" fontId="3" fillId="0" borderId="3" xfId="3"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6" fillId="0" borderId="24" xfId="0" applyFont="1" applyBorder="1"/>
    <xf numFmtId="0" fontId="6" fillId="0" borderId="25" xfId="0" applyFont="1" applyBorder="1"/>
    <xf numFmtId="0" fontId="6" fillId="0" borderId="25" xfId="0" applyFont="1" applyBorder="1" applyAlignment="1">
      <alignment wrapText="1"/>
    </xf>
    <xf numFmtId="0" fontId="6" fillId="0" borderId="27" xfId="0" applyFont="1" applyBorder="1" applyAlignment="1"/>
    <xf numFmtId="0" fontId="3" fillId="2" borderId="21" xfId="0" applyFont="1" applyFill="1" applyBorder="1" applyAlignment="1"/>
    <xf numFmtId="0" fontId="3" fillId="2" borderId="22" xfId="0" applyFont="1" applyFill="1" applyBorder="1" applyAlignment="1"/>
    <xf numFmtId="0" fontId="3" fillId="2" borderId="5" xfId="0" applyFont="1" applyFill="1" applyBorder="1" applyAlignment="1"/>
    <xf numFmtId="0" fontId="6" fillId="0" borderId="35" xfId="0" applyFont="1" applyBorder="1" applyAlignment="1">
      <alignment horizontal="left"/>
    </xf>
    <xf numFmtId="0" fontId="3" fillId="0" borderId="36" xfId="0" applyFont="1" applyBorder="1" applyAlignment="1">
      <alignment horizontal="left"/>
    </xf>
    <xf numFmtId="164" fontId="11" fillId="0" borderId="35" xfId="0" applyNumberFormat="1" applyFont="1" applyBorder="1" applyAlignment="1">
      <alignment horizontal="center"/>
    </xf>
    <xf numFmtId="164" fontId="11" fillId="0" borderId="36" xfId="0" applyNumberFormat="1" applyFont="1" applyBorder="1" applyAlignment="1">
      <alignment horizontal="center"/>
    </xf>
    <xf numFmtId="0" fontId="3" fillId="2" borderId="24" xfId="0" applyFont="1" applyFill="1" applyBorder="1" applyAlignment="1"/>
    <xf numFmtId="0" fontId="3" fillId="2" borderId="25" xfId="0" applyFont="1" applyFill="1" applyBorder="1" applyAlignment="1"/>
    <xf numFmtId="0" fontId="6" fillId="6" borderId="0" xfId="0" applyFont="1" applyFill="1" applyBorder="1" applyAlignment="1">
      <alignment horizontal="center"/>
    </xf>
    <xf numFmtId="0" fontId="6" fillId="0" borderId="3" xfId="0" applyFont="1" applyBorder="1" applyAlignment="1">
      <alignment horizontal="center"/>
    </xf>
    <xf numFmtId="0" fontId="3" fillId="0" borderId="0" xfId="0" applyFont="1" applyBorder="1" applyAlignment="1"/>
    <xf numFmtId="0" fontId="3" fillId="0" borderId="4" xfId="0" applyFont="1" applyBorder="1" applyAlignment="1"/>
    <xf numFmtId="0" fontId="3" fillId="0" borderId="0" xfId="0" applyFont="1" applyBorder="1"/>
    <xf numFmtId="0" fontId="6" fillId="0" borderId="38" xfId="0" applyFont="1" applyBorder="1" applyAlignment="1">
      <alignment horizontal="left"/>
    </xf>
    <xf numFmtId="164" fontId="3" fillId="0" borderId="35" xfId="0" applyNumberFormat="1" applyFont="1" applyBorder="1" applyAlignment="1">
      <alignment horizontal="center"/>
    </xf>
    <xf numFmtId="164" fontId="3" fillId="0" borderId="36" xfId="0" applyNumberFormat="1" applyFont="1" applyBorder="1" applyAlignment="1">
      <alignment horizontal="center"/>
    </xf>
    <xf numFmtId="0" fontId="3" fillId="0" borderId="39" xfId="0" applyFont="1" applyBorder="1" applyAlignment="1">
      <alignment horizontal="left" vertical="center" wrapText="1"/>
    </xf>
    <xf numFmtId="0" fontId="3" fillId="0" borderId="49"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45" xfId="1" applyFont="1" applyBorder="1" applyAlignment="1">
      <alignment horizontal="center"/>
    </xf>
    <xf numFmtId="0" fontId="3" fillId="0" borderId="46" xfId="1" applyFont="1" applyBorder="1" applyAlignment="1">
      <alignment horizontal="center"/>
    </xf>
    <xf numFmtId="0" fontId="3" fillId="0" borderId="47" xfId="1" applyFont="1" applyBorder="1" applyAlignment="1">
      <alignment horizontal="center"/>
    </xf>
    <xf numFmtId="0" fontId="3" fillId="0" borderId="40" xfId="1" applyFont="1" applyBorder="1" applyAlignment="1">
      <alignment horizontal="center"/>
    </xf>
    <xf numFmtId="0" fontId="3" fillId="0" borderId="43" xfId="1" applyFont="1" applyBorder="1" applyAlignment="1">
      <alignment horizontal="center"/>
    </xf>
    <xf numFmtId="0" fontId="3" fillId="0" borderId="44" xfId="1" applyFont="1" applyBorder="1" applyAlignment="1">
      <alignment horizontal="center"/>
    </xf>
    <xf numFmtId="0" fontId="3" fillId="0" borderId="22" xfId="2" applyFont="1" applyBorder="1" applyAlignment="1"/>
    <xf numFmtId="0" fontId="3" fillId="0" borderId="28" xfId="2" applyFont="1" applyBorder="1" applyAlignment="1"/>
    <xf numFmtId="0" fontId="6" fillId="0" borderId="0" xfId="0" applyFont="1" applyBorder="1" applyAlignment="1">
      <alignment horizontal="center"/>
    </xf>
    <xf numFmtId="0" fontId="6" fillId="0" borderId="4" xfId="0" applyFont="1" applyBorder="1" applyAlignment="1">
      <alignment horizontal="center"/>
    </xf>
    <xf numFmtId="0" fontId="6" fillId="0" borderId="27" xfId="0" applyFont="1" applyBorder="1" applyAlignment="1">
      <alignment wrapText="1"/>
    </xf>
    <xf numFmtId="0" fontId="7" fillId="0" borderId="0" xfId="0" applyFont="1" applyBorder="1" applyAlignment="1">
      <alignment horizontal="center" vertical="center" wrapText="1"/>
    </xf>
    <xf numFmtId="0" fontId="3" fillId="0" borderId="0" xfId="0" applyFont="1" applyAlignment="1">
      <alignment horizontal="left" vertical="top" wrapText="1"/>
    </xf>
    <xf numFmtId="0" fontId="7" fillId="0" borderId="2" xfId="0" applyFont="1" applyBorder="1" applyAlignment="1">
      <alignment horizontal="center" vertical="center" wrapText="1"/>
    </xf>
    <xf numFmtId="0" fontId="7" fillId="0" borderId="1" xfId="0" applyFont="1" applyBorder="1" applyAlignment="1">
      <alignment horizontal="center"/>
    </xf>
    <xf numFmtId="0" fontId="11" fillId="0" borderId="2" xfId="0" applyFont="1" applyBorder="1" applyAlignment="1"/>
    <xf numFmtId="0" fontId="11" fillId="0" borderId="32" xfId="0" applyFont="1" applyBorder="1" applyAlignment="1"/>
    <xf numFmtId="0" fontId="7" fillId="6" borderId="25" xfId="0" applyFont="1" applyFill="1" applyBorder="1" applyAlignment="1">
      <alignment horizontal="center"/>
    </xf>
    <xf numFmtId="0" fontId="7" fillId="6" borderId="27" xfId="0" applyFont="1" applyFill="1" applyBorder="1" applyAlignment="1">
      <alignment horizontal="center"/>
    </xf>
    <xf numFmtId="0" fontId="7" fillId="0" borderId="25" xfId="0" applyFont="1" applyBorder="1" applyAlignment="1">
      <alignment horizontal="center"/>
    </xf>
    <xf numFmtId="0" fontId="7" fillId="0" borderId="27" xfId="0" applyFont="1" applyBorder="1" applyAlignment="1">
      <alignment horizontal="center"/>
    </xf>
    <xf numFmtId="0" fontId="7" fillId="0" borderId="25" xfId="0" applyFont="1" applyBorder="1" applyAlignment="1">
      <alignment wrapText="1"/>
    </xf>
    <xf numFmtId="0" fontId="7" fillId="0" borderId="27" xfId="0" applyFont="1" applyBorder="1" applyAlignment="1"/>
    <xf numFmtId="0" fontId="7" fillId="0" borderId="38" xfId="0" applyFont="1" applyBorder="1" applyAlignment="1">
      <alignment horizontal="left"/>
    </xf>
    <xf numFmtId="0" fontId="11" fillId="0" borderId="36" xfId="0" applyFont="1" applyBorder="1" applyAlignment="1">
      <alignment horizontal="left"/>
    </xf>
    <xf numFmtId="0" fontId="7" fillId="0" borderId="35" xfId="0" applyFont="1" applyBorder="1" applyAlignment="1">
      <alignment horizontal="left"/>
    </xf>
    <xf numFmtId="0" fontId="14" fillId="0" borderId="0" xfId="3" applyFont="1" applyAlignment="1">
      <alignment horizontal="left" wrapText="1"/>
    </xf>
    <xf numFmtId="0" fontId="15" fillId="0" borderId="0" xfId="3" applyFont="1" applyAlignment="1">
      <alignment horizontal="left" wrapText="1"/>
    </xf>
    <xf numFmtId="0" fontId="2" fillId="0" borderId="0" xfId="3" applyFont="1" applyAlignment="1">
      <alignment horizontal="left" wrapText="1"/>
    </xf>
    <xf numFmtId="0" fontId="2" fillId="0" borderId="0" xfId="3" applyAlignment="1">
      <alignment horizontal="left" wrapText="1"/>
    </xf>
  </cellXfs>
  <cellStyles count="4">
    <cellStyle name="Normal" xfId="0" builtinId="0"/>
    <cellStyle name="Normal 8 2" xfId="2"/>
    <cellStyle name="Normal 9" xfId="1"/>
    <cellStyle name="Normal 9 2" xfId="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631023</xdr:colOff>
      <xdr:row>473</xdr:row>
      <xdr:rowOff>131445</xdr:rowOff>
    </xdr:from>
    <xdr:to>
      <xdr:col>3</xdr:col>
      <xdr:colOff>36663</xdr:colOff>
      <xdr:row>477</xdr:row>
      <xdr:rowOff>100965</xdr:rowOff>
    </xdr:to>
    <xdr:pic>
      <xdr:nvPicPr>
        <xdr:cNvPr id="2" name="Picture 1"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993223" y="112595025"/>
          <a:ext cx="731520" cy="640080"/>
        </a:xfrm>
        <a:prstGeom prst="rect">
          <a:avLst/>
        </a:prstGeom>
        <a:noFill/>
        <a:ln w="9525">
          <a:noFill/>
          <a:miter lim="800000"/>
          <a:headEnd/>
          <a:tailEnd/>
        </a:ln>
      </xdr:spPr>
    </xdr:pic>
    <xdr:clientData/>
  </xdr:twoCellAnchor>
  <xdr:twoCellAnchor>
    <xdr:from>
      <xdr:col>1</xdr:col>
      <xdr:colOff>602798</xdr:colOff>
      <xdr:row>430</xdr:row>
      <xdr:rowOff>140968</xdr:rowOff>
    </xdr:from>
    <xdr:to>
      <xdr:col>3</xdr:col>
      <xdr:colOff>8438</xdr:colOff>
      <xdr:row>434</xdr:row>
      <xdr:rowOff>110488</xdr:rowOff>
    </xdr:to>
    <xdr:pic>
      <xdr:nvPicPr>
        <xdr:cNvPr id="3" name="Picture 2"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964998" y="102378508"/>
          <a:ext cx="731520" cy="640080"/>
        </a:xfrm>
        <a:prstGeom prst="rect">
          <a:avLst/>
        </a:prstGeom>
        <a:noFill/>
        <a:ln w="9525">
          <a:noFill/>
          <a:miter lim="800000"/>
          <a:headEnd/>
          <a:tailEnd/>
        </a:ln>
      </xdr:spPr>
    </xdr:pic>
    <xdr:clientData/>
  </xdr:twoCellAnchor>
  <xdr:twoCellAnchor>
    <xdr:from>
      <xdr:col>1</xdr:col>
      <xdr:colOff>591225</xdr:colOff>
      <xdr:row>387</xdr:row>
      <xdr:rowOff>131443</xdr:rowOff>
    </xdr:from>
    <xdr:to>
      <xdr:col>2</xdr:col>
      <xdr:colOff>682665</xdr:colOff>
      <xdr:row>391</xdr:row>
      <xdr:rowOff>100963</xdr:rowOff>
    </xdr:to>
    <xdr:pic>
      <xdr:nvPicPr>
        <xdr:cNvPr id="4" name="Picture 3"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953425" y="92142943"/>
          <a:ext cx="731520" cy="640080"/>
        </a:xfrm>
        <a:prstGeom prst="rect">
          <a:avLst/>
        </a:prstGeom>
        <a:noFill/>
        <a:ln w="9525">
          <a:noFill/>
          <a:miter lim="800000"/>
          <a:headEnd/>
          <a:tailEnd/>
        </a:ln>
      </xdr:spPr>
    </xdr:pic>
    <xdr:clientData/>
  </xdr:twoCellAnchor>
  <xdr:twoCellAnchor>
    <xdr:from>
      <xdr:col>1</xdr:col>
      <xdr:colOff>631023</xdr:colOff>
      <xdr:row>344</xdr:row>
      <xdr:rowOff>150495</xdr:rowOff>
    </xdr:from>
    <xdr:to>
      <xdr:col>3</xdr:col>
      <xdr:colOff>36663</xdr:colOff>
      <xdr:row>348</xdr:row>
      <xdr:rowOff>120015</xdr:rowOff>
    </xdr:to>
    <xdr:pic>
      <xdr:nvPicPr>
        <xdr:cNvPr id="5" name="Picture 4"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993223" y="81935955"/>
          <a:ext cx="731520" cy="640080"/>
        </a:xfrm>
        <a:prstGeom prst="rect">
          <a:avLst/>
        </a:prstGeom>
        <a:noFill/>
        <a:ln w="9525">
          <a:noFill/>
          <a:miter lim="800000"/>
          <a:headEnd/>
          <a:tailEnd/>
        </a:ln>
      </xdr:spPr>
    </xdr:pic>
    <xdr:clientData/>
  </xdr:twoCellAnchor>
  <xdr:twoCellAnchor>
    <xdr:from>
      <xdr:col>1</xdr:col>
      <xdr:colOff>631023</xdr:colOff>
      <xdr:row>301</xdr:row>
      <xdr:rowOff>150495</xdr:rowOff>
    </xdr:from>
    <xdr:to>
      <xdr:col>3</xdr:col>
      <xdr:colOff>36663</xdr:colOff>
      <xdr:row>305</xdr:row>
      <xdr:rowOff>120015</xdr:rowOff>
    </xdr:to>
    <xdr:pic>
      <xdr:nvPicPr>
        <xdr:cNvPr id="6" name="Picture 5"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993223" y="71709915"/>
          <a:ext cx="731520" cy="640080"/>
        </a:xfrm>
        <a:prstGeom prst="rect">
          <a:avLst/>
        </a:prstGeom>
        <a:noFill/>
        <a:ln w="9525">
          <a:noFill/>
          <a:miter lim="800000"/>
          <a:headEnd/>
          <a:tailEnd/>
        </a:ln>
      </xdr:spPr>
    </xdr:pic>
    <xdr:clientData/>
  </xdr:twoCellAnchor>
  <xdr:twoCellAnchor>
    <xdr:from>
      <xdr:col>1</xdr:col>
      <xdr:colOff>602798</xdr:colOff>
      <xdr:row>258</xdr:row>
      <xdr:rowOff>140968</xdr:rowOff>
    </xdr:from>
    <xdr:to>
      <xdr:col>3</xdr:col>
      <xdr:colOff>8438</xdr:colOff>
      <xdr:row>262</xdr:row>
      <xdr:rowOff>110488</xdr:rowOff>
    </xdr:to>
    <xdr:pic>
      <xdr:nvPicPr>
        <xdr:cNvPr id="7" name="Picture 6"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964998" y="61474348"/>
          <a:ext cx="731520" cy="640080"/>
        </a:xfrm>
        <a:prstGeom prst="rect">
          <a:avLst/>
        </a:prstGeom>
        <a:noFill/>
        <a:ln w="9525">
          <a:noFill/>
          <a:miter lim="800000"/>
          <a:headEnd/>
          <a:tailEnd/>
        </a:ln>
      </xdr:spPr>
    </xdr:pic>
    <xdr:clientData/>
  </xdr:twoCellAnchor>
  <xdr:twoCellAnchor>
    <xdr:from>
      <xdr:col>1</xdr:col>
      <xdr:colOff>602798</xdr:colOff>
      <xdr:row>215</xdr:row>
      <xdr:rowOff>140968</xdr:rowOff>
    </xdr:from>
    <xdr:to>
      <xdr:col>3</xdr:col>
      <xdr:colOff>8438</xdr:colOff>
      <xdr:row>219</xdr:row>
      <xdr:rowOff>110488</xdr:rowOff>
    </xdr:to>
    <xdr:pic>
      <xdr:nvPicPr>
        <xdr:cNvPr id="8" name="Picture 7"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964998" y="51248308"/>
          <a:ext cx="731520" cy="640080"/>
        </a:xfrm>
        <a:prstGeom prst="rect">
          <a:avLst/>
        </a:prstGeom>
        <a:noFill/>
        <a:ln w="9525">
          <a:noFill/>
          <a:miter lim="800000"/>
          <a:headEnd/>
          <a:tailEnd/>
        </a:ln>
      </xdr:spPr>
    </xdr:pic>
    <xdr:clientData/>
  </xdr:twoCellAnchor>
  <xdr:twoCellAnchor>
    <xdr:from>
      <xdr:col>1</xdr:col>
      <xdr:colOff>631023</xdr:colOff>
      <xdr:row>172</xdr:row>
      <xdr:rowOff>121920</xdr:rowOff>
    </xdr:from>
    <xdr:to>
      <xdr:col>3</xdr:col>
      <xdr:colOff>36663</xdr:colOff>
      <xdr:row>176</xdr:row>
      <xdr:rowOff>91440</xdr:rowOff>
    </xdr:to>
    <xdr:pic>
      <xdr:nvPicPr>
        <xdr:cNvPr id="9" name="Picture 8"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993223" y="41003220"/>
          <a:ext cx="731520" cy="640080"/>
        </a:xfrm>
        <a:prstGeom prst="rect">
          <a:avLst/>
        </a:prstGeom>
        <a:noFill/>
        <a:ln w="9525">
          <a:noFill/>
          <a:miter lim="800000"/>
          <a:headEnd/>
          <a:tailEnd/>
        </a:ln>
      </xdr:spPr>
    </xdr:pic>
    <xdr:clientData/>
  </xdr:twoCellAnchor>
  <xdr:twoCellAnchor>
    <xdr:from>
      <xdr:col>1</xdr:col>
      <xdr:colOff>631023</xdr:colOff>
      <xdr:row>86</xdr:row>
      <xdr:rowOff>150495</xdr:rowOff>
    </xdr:from>
    <xdr:to>
      <xdr:col>3</xdr:col>
      <xdr:colOff>36663</xdr:colOff>
      <xdr:row>90</xdr:row>
      <xdr:rowOff>120015</xdr:rowOff>
    </xdr:to>
    <xdr:pic>
      <xdr:nvPicPr>
        <xdr:cNvPr id="10" name="Picture 10"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993223" y="20587335"/>
          <a:ext cx="731520" cy="640080"/>
        </a:xfrm>
        <a:prstGeom prst="rect">
          <a:avLst/>
        </a:prstGeom>
        <a:noFill/>
        <a:ln w="9525">
          <a:noFill/>
          <a:miter lim="800000"/>
          <a:headEnd/>
          <a:tailEnd/>
        </a:ln>
      </xdr:spPr>
    </xdr:pic>
    <xdr:clientData/>
  </xdr:twoCellAnchor>
  <xdr:twoCellAnchor>
    <xdr:from>
      <xdr:col>1</xdr:col>
      <xdr:colOff>602798</xdr:colOff>
      <xdr:row>43</xdr:row>
      <xdr:rowOff>160020</xdr:rowOff>
    </xdr:from>
    <xdr:to>
      <xdr:col>3</xdr:col>
      <xdr:colOff>8438</xdr:colOff>
      <xdr:row>47</xdr:row>
      <xdr:rowOff>129540</xdr:rowOff>
    </xdr:to>
    <xdr:pic>
      <xdr:nvPicPr>
        <xdr:cNvPr id="11" name="Picture 11"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964998" y="10378440"/>
          <a:ext cx="731520" cy="640080"/>
        </a:xfrm>
        <a:prstGeom prst="rect">
          <a:avLst/>
        </a:prstGeom>
        <a:noFill/>
        <a:ln w="9525">
          <a:noFill/>
          <a:miter lim="800000"/>
          <a:headEnd/>
          <a:tailEnd/>
        </a:ln>
      </xdr:spPr>
    </xdr:pic>
    <xdr:clientData/>
  </xdr:twoCellAnchor>
  <xdr:twoCellAnchor>
    <xdr:from>
      <xdr:col>1</xdr:col>
      <xdr:colOff>623406</xdr:colOff>
      <xdr:row>0</xdr:row>
      <xdr:rowOff>129540</xdr:rowOff>
    </xdr:from>
    <xdr:to>
      <xdr:col>3</xdr:col>
      <xdr:colOff>29046</xdr:colOff>
      <xdr:row>4</xdr:row>
      <xdr:rowOff>99060</xdr:rowOff>
    </xdr:to>
    <xdr:pic>
      <xdr:nvPicPr>
        <xdr:cNvPr id="13" name="Picture 12"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985606" y="129540"/>
          <a:ext cx="731520" cy="640080"/>
        </a:xfrm>
        <a:prstGeom prst="rect">
          <a:avLst/>
        </a:prstGeom>
        <a:noFill/>
        <a:ln w="9525">
          <a:noFill/>
          <a:miter lim="800000"/>
          <a:headEnd/>
          <a:tailEnd/>
        </a:ln>
      </xdr:spPr>
    </xdr:pic>
    <xdr:clientData/>
  </xdr:twoCellAnchor>
  <xdr:twoCellAnchor>
    <xdr:from>
      <xdr:col>1</xdr:col>
      <xdr:colOff>602798</xdr:colOff>
      <xdr:row>129</xdr:row>
      <xdr:rowOff>150493</xdr:rowOff>
    </xdr:from>
    <xdr:to>
      <xdr:col>3</xdr:col>
      <xdr:colOff>8438</xdr:colOff>
      <xdr:row>133</xdr:row>
      <xdr:rowOff>120013</xdr:rowOff>
    </xdr:to>
    <xdr:pic>
      <xdr:nvPicPr>
        <xdr:cNvPr id="17" name="Picture 10"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964998" y="30805753"/>
          <a:ext cx="731520" cy="64008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xdr:row>
      <xdr:rowOff>9525</xdr:rowOff>
    </xdr:from>
    <xdr:to>
      <xdr:col>3</xdr:col>
      <xdr:colOff>9525</xdr:colOff>
      <xdr:row>4</xdr:row>
      <xdr:rowOff>133350</xdr:rowOff>
    </xdr:to>
    <xdr:pic>
      <xdr:nvPicPr>
        <xdr:cNvPr id="13" name="Picture 12"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914650" y="209550"/>
          <a:ext cx="676275" cy="723900"/>
        </a:xfrm>
        <a:prstGeom prst="rect">
          <a:avLst/>
        </a:prstGeom>
        <a:noFill/>
        <a:ln w="9525">
          <a:noFill/>
          <a:miter lim="800000"/>
          <a:headEnd/>
          <a:tailEnd/>
        </a:ln>
      </xdr:spPr>
    </xdr:pic>
    <xdr:clientData/>
  </xdr:twoCellAnchor>
  <xdr:oneCellAnchor>
    <xdr:from>
      <xdr:col>0</xdr:col>
      <xdr:colOff>1219200</xdr:colOff>
      <xdr:row>58</xdr:row>
      <xdr:rowOff>0</xdr:rowOff>
    </xdr:from>
    <xdr:ext cx="3948677" cy="975900"/>
    <xdr:sp macro="" textlink="">
      <xdr:nvSpPr>
        <xdr:cNvPr id="14" name="Rectangle 13"/>
        <xdr:cNvSpPr/>
      </xdr:nvSpPr>
      <xdr:spPr>
        <a:xfrm>
          <a:off x="1219200" y="14144625"/>
          <a:ext cx="3948677" cy="975900"/>
        </a:xfrm>
        <a:prstGeom prst="rect">
          <a:avLst/>
        </a:prstGeom>
        <a:noFill/>
      </xdr:spPr>
      <xdr:txBody>
        <a:bodyPr wrap="none" lIns="91440" tIns="45720" rIns="91440" bIns="45720">
          <a:spAutoFit/>
        </a:bodyPr>
        <a:lstStyle/>
        <a:p>
          <a:pPr algn="ctr"/>
          <a:r>
            <a:rPr lang="en-US" sz="5400" b="1" cap="none" spc="50">
              <a:ln w="13500">
                <a:solidFill>
                  <a:schemeClr val="accent1">
                    <a:shade val="2500"/>
                    <a:alpha val="6500"/>
                  </a:schemeClr>
                </a:solidFill>
                <a:prstDash val="solid"/>
              </a:ln>
              <a:solidFill>
                <a:schemeClr val="bg1">
                  <a:lumMod val="75000"/>
                </a:schemeClr>
              </a:solidFill>
              <a:effectLst>
                <a:innerShdw blurRad="50900" dist="38500" dir="13500000">
                  <a:srgbClr val="000000">
                    <a:alpha val="60000"/>
                  </a:srgbClr>
                </a:innerShdw>
              </a:effectLst>
            </a:rPr>
            <a:t>Sample Form</a:t>
          </a:r>
        </a:p>
      </xdr:txBody>
    </xdr:sp>
    <xdr:clientData/>
  </xdr:oneCellAnchor>
  <xdr:oneCellAnchor>
    <xdr:from>
      <xdr:col>0</xdr:col>
      <xdr:colOff>1285875</xdr:colOff>
      <xdr:row>15</xdr:row>
      <xdr:rowOff>9525</xdr:rowOff>
    </xdr:from>
    <xdr:ext cx="3954249" cy="975900"/>
    <xdr:sp macro="" textlink="">
      <xdr:nvSpPr>
        <xdr:cNvPr id="15" name="Rectangle 14"/>
        <xdr:cNvSpPr/>
      </xdr:nvSpPr>
      <xdr:spPr>
        <a:xfrm>
          <a:off x="1285875" y="3648075"/>
          <a:ext cx="3954249" cy="975900"/>
        </a:xfrm>
        <a:prstGeom prst="rect">
          <a:avLst/>
        </a:prstGeom>
        <a:noFill/>
      </xdr:spPr>
      <xdr:txBody>
        <a:bodyPr wrap="none" lIns="91440" tIns="45720" rIns="91440" bIns="45720">
          <a:spAutoFit/>
        </a:bodyPr>
        <a:lstStyle/>
        <a:p>
          <a:pPr algn="ctr"/>
          <a:r>
            <a:rPr lang="en-US" sz="5400" b="1" cap="none" spc="0">
              <a:ln w="12700">
                <a:solidFill>
                  <a:schemeClr val="tx2">
                    <a:satMod val="155000"/>
                  </a:schemeClr>
                </a:solidFill>
                <a:prstDash val="solid"/>
              </a:ln>
              <a:solidFill>
                <a:schemeClr val="bg1">
                  <a:lumMod val="75000"/>
                </a:schemeClr>
              </a:solidFill>
              <a:effectLst>
                <a:outerShdw blurRad="41275" dist="20320" dir="1800000" algn="tl" rotWithShape="0">
                  <a:srgbClr val="000000">
                    <a:alpha val="40000"/>
                  </a:srgbClr>
                </a:outerShdw>
              </a:effectLst>
            </a:rPr>
            <a:t>Sample Form</a:t>
          </a:r>
        </a:p>
      </xdr:txBody>
    </xdr:sp>
    <xdr:clientData/>
  </xdr:oneCellAnchor>
  <xdr:twoCellAnchor editAs="oneCell">
    <xdr:from>
      <xdr:col>2</xdr:col>
      <xdr:colOff>0</xdr:colOff>
      <xdr:row>44</xdr:row>
      <xdr:rowOff>9525</xdr:rowOff>
    </xdr:from>
    <xdr:to>
      <xdr:col>3</xdr:col>
      <xdr:colOff>9525</xdr:colOff>
      <xdr:row>47</xdr:row>
      <xdr:rowOff>133350</xdr:rowOff>
    </xdr:to>
    <xdr:pic>
      <xdr:nvPicPr>
        <xdr:cNvPr id="18" name="Picture 12"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914650" y="10772775"/>
          <a:ext cx="676275" cy="7239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9525</xdr:colOff>
      <xdr:row>5</xdr:row>
      <xdr:rowOff>0</xdr:rowOff>
    </xdr:to>
    <xdr:pic>
      <xdr:nvPicPr>
        <xdr:cNvPr id="2" name="Picture 1"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914650" y="141265275"/>
          <a:ext cx="676275" cy="8572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16"/>
  <sheetViews>
    <sheetView tabSelected="1" view="pageBreakPreview" workbookViewId="0">
      <selection activeCell="J16" sqref="J16"/>
    </sheetView>
  </sheetViews>
  <sheetFormatPr defaultColWidth="9.109375" defaultRowHeight="11.4" x14ac:dyDescent="0.2"/>
  <cols>
    <col min="1" max="1" width="34.44140625" style="89" customWidth="1"/>
    <col min="2" max="2" width="9.33203125" style="137" customWidth="1"/>
    <col min="3" max="3" width="10" style="137" customWidth="1"/>
    <col min="4" max="4" width="9.88671875" style="137" customWidth="1"/>
    <col min="5" max="8" width="9.33203125" style="137" customWidth="1"/>
    <col min="9" max="70" width="9.109375" style="91"/>
    <col min="71" max="16384" width="9.109375" style="7"/>
  </cols>
  <sheetData>
    <row r="1" spans="1:8" ht="13.5" customHeight="1" x14ac:dyDescent="0.2">
      <c r="A1" s="3" t="s">
        <v>60</v>
      </c>
      <c r="B1" s="146"/>
      <c r="C1" s="146"/>
      <c r="D1" s="146"/>
      <c r="E1" s="240" t="s">
        <v>53</v>
      </c>
      <c r="F1" s="241"/>
      <c r="G1" s="241"/>
      <c r="H1" s="242"/>
    </row>
    <row r="2" spans="1:8" ht="13.5" customHeight="1" x14ac:dyDescent="0.2">
      <c r="A2" s="8"/>
      <c r="B2" s="147"/>
      <c r="C2" s="147"/>
      <c r="D2" s="147"/>
      <c r="E2" s="104"/>
      <c r="F2" s="105"/>
      <c r="G2" s="105"/>
      <c r="H2" s="106"/>
    </row>
    <row r="3" spans="1:8" ht="13.5" customHeight="1" x14ac:dyDescent="0.2">
      <c r="A3" s="11" t="s">
        <v>0</v>
      </c>
      <c r="B3" s="147"/>
      <c r="C3" s="147"/>
      <c r="D3" s="147"/>
      <c r="E3" s="107" t="s">
        <v>34</v>
      </c>
      <c r="F3" s="243"/>
      <c r="G3" s="243"/>
      <c r="H3" s="244"/>
    </row>
    <row r="4" spans="1:8" ht="13.5" customHeight="1" x14ac:dyDescent="0.2">
      <c r="A4" s="11" t="s">
        <v>1</v>
      </c>
      <c r="B4" s="147"/>
      <c r="C4" s="147"/>
      <c r="D4" s="147"/>
      <c r="E4" s="107"/>
      <c r="F4" s="161" t="s">
        <v>27</v>
      </c>
      <c r="G4" s="162">
        <v>1</v>
      </c>
      <c r="H4" s="163"/>
    </row>
    <row r="5" spans="1:8" ht="13.5" customHeight="1" thickBot="1" x14ac:dyDescent="0.25">
      <c r="A5" s="8"/>
      <c r="B5" s="147"/>
      <c r="C5" s="147"/>
      <c r="D5" s="147"/>
      <c r="E5" s="108"/>
      <c r="F5" s="109"/>
      <c r="G5" s="109"/>
      <c r="H5" s="110"/>
    </row>
    <row r="6" spans="1:8" ht="13.5" customHeight="1" x14ac:dyDescent="0.2">
      <c r="A6" s="201"/>
      <c r="B6" s="202"/>
      <c r="C6" s="247"/>
      <c r="D6" s="247"/>
      <c r="E6" s="247"/>
      <c r="F6" s="247"/>
      <c r="G6" s="247"/>
      <c r="H6" s="248"/>
    </row>
    <row r="7" spans="1:8" ht="12" thickBot="1" x14ac:dyDescent="0.25">
      <c r="A7" s="205"/>
      <c r="B7" s="206"/>
      <c r="C7" s="206"/>
      <c r="D7" s="206"/>
      <c r="E7" s="206"/>
      <c r="F7" s="206"/>
      <c r="G7" s="206"/>
      <c r="H7" s="207"/>
    </row>
    <row r="8" spans="1:8" ht="12" thickBot="1" x14ac:dyDescent="0.25">
      <c r="A8" s="18"/>
      <c r="B8" s="148"/>
      <c r="C8" s="148"/>
      <c r="D8" s="249" t="s">
        <v>26</v>
      </c>
      <c r="E8" s="250"/>
      <c r="F8" s="210">
        <f>C11</f>
        <v>0</v>
      </c>
      <c r="G8" s="211"/>
      <c r="H8" s="111"/>
    </row>
    <row r="9" spans="1:8" x14ac:dyDescent="0.2">
      <c r="A9" s="212"/>
      <c r="B9" s="213"/>
      <c r="C9" s="213"/>
      <c r="D9" s="213"/>
      <c r="E9" s="213"/>
      <c r="F9" s="213"/>
      <c r="G9" s="213"/>
      <c r="H9" s="207"/>
    </row>
    <row r="10" spans="1:8" ht="27" customHeight="1" x14ac:dyDescent="0.2">
      <c r="A10" s="21" t="s">
        <v>2</v>
      </c>
      <c r="B10" s="105"/>
      <c r="C10" s="112" t="s">
        <v>52</v>
      </c>
      <c r="D10" s="112" t="s">
        <v>52</v>
      </c>
      <c r="E10" s="112" t="s">
        <v>52</v>
      </c>
      <c r="F10" s="112" t="s">
        <v>52</v>
      </c>
      <c r="G10" s="112" t="s">
        <v>52</v>
      </c>
      <c r="H10" s="106"/>
    </row>
    <row r="11" spans="1:8" ht="27" customHeight="1" x14ac:dyDescent="0.2">
      <c r="A11" s="98"/>
      <c r="B11" s="149" t="s">
        <v>3</v>
      </c>
      <c r="C11" s="150"/>
      <c r="D11" s="151">
        <f>C11+7</f>
        <v>7</v>
      </c>
      <c r="E11" s="151">
        <f t="shared" ref="E11:G11" si="0">D11+7</f>
        <v>14</v>
      </c>
      <c r="F11" s="151">
        <f t="shared" si="0"/>
        <v>21</v>
      </c>
      <c r="G11" s="151">
        <f t="shared" si="0"/>
        <v>28</v>
      </c>
      <c r="H11" s="113" t="s">
        <v>4</v>
      </c>
    </row>
    <row r="12" spans="1:8" ht="12.75" customHeight="1" thickBot="1" x14ac:dyDescent="0.25">
      <c r="A12" s="24"/>
      <c r="B12" s="152" t="s">
        <v>5</v>
      </c>
      <c r="C12" s="114">
        <v>1</v>
      </c>
      <c r="D12" s="114">
        <v>2</v>
      </c>
      <c r="E12" s="114">
        <v>3</v>
      </c>
      <c r="F12" s="114">
        <v>4</v>
      </c>
      <c r="G12" s="114">
        <v>5</v>
      </c>
      <c r="H12" s="115" t="s">
        <v>3</v>
      </c>
    </row>
    <row r="13" spans="1:8" ht="30" customHeight="1" thickTop="1" thickBot="1" x14ac:dyDescent="0.25">
      <c r="A13" s="1" t="s">
        <v>6</v>
      </c>
      <c r="B13" s="153">
        <v>800</v>
      </c>
      <c r="C13" s="154"/>
      <c r="D13" s="143"/>
      <c r="E13" s="143"/>
      <c r="F13" s="143"/>
      <c r="G13" s="144"/>
      <c r="H13" s="116">
        <f>SUM(C13:G13)</f>
        <v>0</v>
      </c>
    </row>
    <row r="14" spans="1:8" ht="30" customHeight="1" thickTop="1" thickBot="1" x14ac:dyDescent="0.25">
      <c r="A14" s="1" t="s">
        <v>7</v>
      </c>
      <c r="B14" s="153">
        <v>800</v>
      </c>
      <c r="C14" s="155"/>
      <c r="D14" s="143"/>
      <c r="E14" s="143"/>
      <c r="F14" s="143"/>
      <c r="G14" s="144"/>
      <c r="H14" s="116">
        <f t="shared" ref="H14:H21" si="1">SUM(C14:G14)</f>
        <v>0</v>
      </c>
    </row>
    <row r="15" spans="1:8" ht="30" customHeight="1" thickTop="1" thickBot="1" x14ac:dyDescent="0.25">
      <c r="A15" s="1" t="s">
        <v>8</v>
      </c>
      <c r="B15" s="153">
        <v>1000</v>
      </c>
      <c r="C15" s="155"/>
      <c r="D15" s="143"/>
      <c r="E15" s="143"/>
      <c r="F15" s="143"/>
      <c r="G15" s="144"/>
      <c r="H15" s="116">
        <f t="shared" si="1"/>
        <v>0</v>
      </c>
    </row>
    <row r="16" spans="1:8" ht="30" customHeight="1" thickTop="1" thickBot="1" x14ac:dyDescent="0.25">
      <c r="A16" s="1" t="s">
        <v>9</v>
      </c>
      <c r="B16" s="153">
        <v>500</v>
      </c>
      <c r="C16" s="155"/>
      <c r="D16" s="143"/>
      <c r="E16" s="143"/>
      <c r="F16" s="143"/>
      <c r="G16" s="144"/>
      <c r="H16" s="116">
        <f t="shared" si="1"/>
        <v>0</v>
      </c>
    </row>
    <row r="17" spans="1:8" ht="30" customHeight="1" thickTop="1" thickBot="1" x14ac:dyDescent="0.25">
      <c r="A17" s="1" t="s">
        <v>10</v>
      </c>
      <c r="B17" s="153">
        <v>500</v>
      </c>
      <c r="C17" s="155"/>
      <c r="D17" s="143"/>
      <c r="E17" s="143"/>
      <c r="F17" s="143"/>
      <c r="G17" s="144"/>
      <c r="H17" s="116">
        <f t="shared" si="1"/>
        <v>0</v>
      </c>
    </row>
    <row r="18" spans="1:8" ht="30" customHeight="1" thickTop="1" thickBot="1" x14ac:dyDescent="0.25">
      <c r="A18" s="1" t="s">
        <v>11</v>
      </c>
      <c r="B18" s="153">
        <v>1000</v>
      </c>
      <c r="C18" s="155"/>
      <c r="D18" s="143"/>
      <c r="E18" s="143"/>
      <c r="F18" s="143"/>
      <c r="G18" s="144"/>
      <c r="H18" s="116">
        <f t="shared" si="1"/>
        <v>0</v>
      </c>
    </row>
    <row r="19" spans="1:8" ht="30" customHeight="1" thickTop="1" thickBot="1" x14ac:dyDescent="0.25">
      <c r="A19" s="1" t="s">
        <v>12</v>
      </c>
      <c r="B19" s="153">
        <v>400</v>
      </c>
      <c r="C19" s="155"/>
      <c r="D19" s="143"/>
      <c r="E19" s="143"/>
      <c r="F19" s="143"/>
      <c r="G19" s="144"/>
      <c r="H19" s="116">
        <f t="shared" si="1"/>
        <v>0</v>
      </c>
    </row>
    <row r="20" spans="1:8" ht="30" customHeight="1" thickTop="1" thickBot="1" x14ac:dyDescent="0.25">
      <c r="A20" s="1" t="s">
        <v>13</v>
      </c>
      <c r="B20" s="153">
        <v>1500</v>
      </c>
      <c r="C20" s="155"/>
      <c r="D20" s="143"/>
      <c r="E20" s="143"/>
      <c r="F20" s="143"/>
      <c r="G20" s="144"/>
      <c r="H20" s="116">
        <f t="shared" si="1"/>
        <v>0</v>
      </c>
    </row>
    <row r="21" spans="1:8" ht="36.75" customHeight="1" thickTop="1" thickBot="1" x14ac:dyDescent="0.25">
      <c r="A21" s="1" t="s">
        <v>14</v>
      </c>
      <c r="B21" s="153">
        <v>1500</v>
      </c>
      <c r="C21" s="155"/>
      <c r="D21" s="143"/>
      <c r="E21" s="143"/>
      <c r="F21" s="143"/>
      <c r="G21" s="144"/>
      <c r="H21" s="116">
        <f t="shared" si="1"/>
        <v>0</v>
      </c>
    </row>
    <row r="22" spans="1:8" ht="30" customHeight="1" thickTop="1" thickBot="1" x14ac:dyDescent="0.25">
      <c r="A22" s="187" t="s">
        <v>15</v>
      </c>
      <c r="B22" s="188"/>
      <c r="C22" s="117">
        <f>SUM(C13:C21)</f>
        <v>0</v>
      </c>
      <c r="D22" s="117">
        <f t="shared" ref="D22:H22" si="2">SUM(D13:D21)</f>
        <v>0</v>
      </c>
      <c r="E22" s="117">
        <f t="shared" si="2"/>
        <v>0</v>
      </c>
      <c r="F22" s="117">
        <f t="shared" si="2"/>
        <v>0</v>
      </c>
      <c r="G22" s="117">
        <f t="shared" si="2"/>
        <v>0</v>
      </c>
      <c r="H22" s="118">
        <f t="shared" si="2"/>
        <v>0</v>
      </c>
    </row>
    <row r="23" spans="1:8" ht="30" customHeight="1" thickBot="1" x14ac:dyDescent="0.25">
      <c r="A23" s="189" t="s">
        <v>45</v>
      </c>
      <c r="B23" s="190"/>
      <c r="C23" s="190"/>
      <c r="D23" s="191"/>
      <c r="E23" s="119" t="s">
        <v>16</v>
      </c>
      <c r="F23" s="120"/>
      <c r="G23" s="120"/>
      <c r="H23" s="145"/>
    </row>
    <row r="24" spans="1:8" ht="30" customHeight="1" thickBot="1" x14ac:dyDescent="0.3">
      <c r="A24" s="192"/>
      <c r="B24" s="193"/>
      <c r="C24" s="193"/>
      <c r="D24" s="194"/>
      <c r="E24" s="122" t="s">
        <v>51</v>
      </c>
      <c r="F24" s="123"/>
      <c r="G24" s="123"/>
      <c r="H24" s="124">
        <f>SUM(H22:H23)</f>
        <v>0</v>
      </c>
    </row>
    <row r="25" spans="1:8" x14ac:dyDescent="0.2">
      <c r="A25" s="74"/>
      <c r="B25" s="125"/>
      <c r="C25" s="125"/>
      <c r="D25" s="125"/>
      <c r="E25" s="125"/>
      <c r="F25" s="125"/>
      <c r="G25" s="125"/>
      <c r="H25" s="106"/>
    </row>
    <row r="26" spans="1:8" x14ac:dyDescent="0.2">
      <c r="A26" s="8" t="s">
        <v>17</v>
      </c>
      <c r="B26" s="140"/>
      <c r="C26" s="140"/>
      <c r="D26" s="126" t="s">
        <v>18</v>
      </c>
      <c r="E26" s="126" t="s">
        <v>18</v>
      </c>
      <c r="F26" s="126" t="s">
        <v>18</v>
      </c>
      <c r="G26" s="126" t="s">
        <v>18</v>
      </c>
      <c r="H26" s="127" t="s">
        <v>19</v>
      </c>
    </row>
    <row r="27" spans="1:8" x14ac:dyDescent="0.2">
      <c r="A27" s="8" t="s">
        <v>20</v>
      </c>
      <c r="B27" s="140"/>
      <c r="C27" s="140"/>
      <c r="D27" s="126"/>
      <c r="E27" s="126"/>
      <c r="F27" s="126"/>
      <c r="G27" s="126"/>
      <c r="H27" s="127"/>
    </row>
    <row r="28" spans="1:8" s="91" customFormat="1" x14ac:dyDescent="0.2">
      <c r="A28" s="8" t="s">
        <v>21</v>
      </c>
      <c r="B28" s="140"/>
      <c r="C28" s="140"/>
      <c r="D28" s="126" t="s">
        <v>22</v>
      </c>
      <c r="E28" s="126" t="s">
        <v>22</v>
      </c>
      <c r="F28" s="126" t="s">
        <v>22</v>
      </c>
      <c r="G28" s="126" t="s">
        <v>22</v>
      </c>
      <c r="H28" s="127" t="s">
        <v>23</v>
      </c>
    </row>
    <row r="29" spans="1:8" s="91" customFormat="1" x14ac:dyDescent="0.2">
      <c r="A29" s="78"/>
      <c r="B29" s="128"/>
      <c r="C29" s="128"/>
      <c r="D29" s="128"/>
      <c r="E29" s="128"/>
      <c r="F29" s="128"/>
      <c r="G29" s="128"/>
      <c r="H29" s="129"/>
    </row>
    <row r="30" spans="1:8" s="91" customFormat="1" x14ac:dyDescent="0.2">
      <c r="A30" s="74"/>
      <c r="B30" s="125"/>
      <c r="C30" s="125"/>
      <c r="D30" s="125"/>
      <c r="E30" s="125"/>
      <c r="F30" s="125"/>
      <c r="G30" s="125"/>
      <c r="H30" s="130"/>
    </row>
    <row r="31" spans="1:8" s="91" customFormat="1" x14ac:dyDescent="0.2">
      <c r="A31" s="8" t="s">
        <v>24</v>
      </c>
      <c r="B31" s="128"/>
      <c r="C31" s="128"/>
      <c r="D31" s="128"/>
      <c r="E31" s="128"/>
      <c r="F31" s="128"/>
      <c r="G31" s="128"/>
      <c r="H31" s="129"/>
    </row>
    <row r="32" spans="1:8" s="91" customFormat="1" x14ac:dyDescent="0.2">
      <c r="A32" s="82" t="s">
        <v>25</v>
      </c>
      <c r="B32" s="105"/>
      <c r="C32" s="105"/>
      <c r="D32" s="105"/>
      <c r="E32" s="105"/>
      <c r="F32" s="105"/>
      <c r="G32" s="105"/>
      <c r="H32" s="106"/>
    </row>
    <row r="33" spans="1:8" s="91" customFormat="1" x14ac:dyDescent="0.2">
      <c r="A33" s="78"/>
      <c r="B33" s="128"/>
      <c r="C33" s="128"/>
      <c r="D33" s="128"/>
      <c r="E33" s="128"/>
      <c r="F33" s="128"/>
      <c r="G33" s="128"/>
      <c r="H33" s="129"/>
    </row>
    <row r="34" spans="1:8" s="91" customFormat="1" ht="45" customHeight="1" x14ac:dyDescent="0.2">
      <c r="A34" s="195" t="s">
        <v>35</v>
      </c>
      <c r="B34" s="196"/>
      <c r="C34" s="196"/>
      <c r="D34" s="196"/>
      <c r="E34" s="196"/>
      <c r="F34" s="196"/>
      <c r="G34" s="196"/>
      <c r="H34" s="197"/>
    </row>
    <row r="35" spans="1:8" s="91" customFormat="1" x14ac:dyDescent="0.2">
      <c r="A35" s="83"/>
      <c r="B35" s="131"/>
      <c r="C35" s="131"/>
      <c r="D35" s="131"/>
      <c r="E35" s="131"/>
      <c r="F35" s="131"/>
      <c r="G35" s="131"/>
      <c r="H35" s="132"/>
    </row>
    <row r="36" spans="1:8" s="91" customFormat="1" x14ac:dyDescent="0.2">
      <c r="A36" s="198" t="s">
        <v>46</v>
      </c>
      <c r="B36" s="199"/>
      <c r="C36" s="199"/>
      <c r="D36" s="199"/>
      <c r="E36" s="199"/>
      <c r="F36" s="199"/>
      <c r="G36" s="199"/>
      <c r="H36" s="200"/>
    </row>
    <row r="37" spans="1:8" s="91" customFormat="1" ht="12.75" customHeight="1" x14ac:dyDescent="0.2">
      <c r="A37" s="86"/>
      <c r="B37" s="133"/>
      <c r="C37" s="133"/>
      <c r="D37" s="133"/>
      <c r="E37" s="133"/>
      <c r="F37" s="133"/>
      <c r="G37" s="133"/>
      <c r="H37" s="134"/>
    </row>
    <row r="38" spans="1:8" s="91" customFormat="1" ht="12.75" customHeight="1" x14ac:dyDescent="0.2">
      <c r="A38" s="51" t="s">
        <v>30</v>
      </c>
      <c r="B38" s="135"/>
      <c r="C38" s="135"/>
      <c r="D38" s="135"/>
      <c r="E38" s="135"/>
      <c r="F38" s="135"/>
      <c r="G38" s="135"/>
      <c r="H38" s="136"/>
    </row>
    <row r="39" spans="1:8" s="91" customFormat="1" ht="12.75" customHeight="1" x14ac:dyDescent="0.2">
      <c r="A39" s="8"/>
      <c r="B39" s="105"/>
      <c r="C39" s="105"/>
      <c r="D39" s="105"/>
      <c r="E39" s="105"/>
      <c r="F39" s="105"/>
      <c r="G39" s="105"/>
      <c r="H39" s="106"/>
    </row>
    <row r="40" spans="1:8" s="91" customFormat="1" ht="12.75" customHeight="1" x14ac:dyDescent="0.2">
      <c r="A40" s="8" t="s">
        <v>31</v>
      </c>
      <c r="B40" s="123"/>
      <c r="C40" s="123"/>
      <c r="D40" s="123"/>
      <c r="E40" s="137"/>
      <c r="F40" s="138" t="s">
        <v>32</v>
      </c>
      <c r="G40" s="123"/>
      <c r="H40" s="139"/>
    </row>
    <row r="41" spans="1:8" s="91" customFormat="1" ht="12.75" customHeight="1" x14ac:dyDescent="0.2">
      <c r="A41" s="8"/>
      <c r="B41" s="140"/>
      <c r="C41" s="140"/>
      <c r="D41" s="140"/>
      <c r="E41" s="137"/>
      <c r="F41" s="138"/>
      <c r="G41" s="140"/>
      <c r="H41" s="139"/>
    </row>
    <row r="42" spans="1:8" s="91" customFormat="1" x14ac:dyDescent="0.2">
      <c r="A42" s="8" t="s">
        <v>33</v>
      </c>
      <c r="B42" s="123"/>
      <c r="C42" s="123"/>
      <c r="D42" s="123"/>
      <c r="E42" s="137"/>
      <c r="F42" s="138" t="s">
        <v>32</v>
      </c>
      <c r="G42" s="123"/>
      <c r="H42" s="139"/>
    </row>
    <row r="43" spans="1:8" s="91" customFormat="1" ht="12" thickBot="1" x14ac:dyDescent="0.25">
      <c r="A43" s="61"/>
      <c r="B43" s="141"/>
      <c r="C43" s="141"/>
      <c r="D43" s="141"/>
      <c r="E43" s="141"/>
      <c r="F43" s="141"/>
      <c r="G43" s="141"/>
      <c r="H43" s="110"/>
    </row>
    <row r="44" spans="1:8" ht="13.5" customHeight="1" x14ac:dyDescent="0.2">
      <c r="A44" s="3"/>
      <c r="B44" s="146"/>
      <c r="C44" s="146"/>
      <c r="D44" s="146"/>
      <c r="E44" s="240" t="str">
        <f>E1</f>
        <v xml:space="preserve">PRINT OUT YOUR FULL LEGAL NAME </v>
      </c>
      <c r="F44" s="241"/>
      <c r="G44" s="241"/>
      <c r="H44" s="242"/>
    </row>
    <row r="45" spans="1:8" ht="13.5" customHeight="1" x14ac:dyDescent="0.2">
      <c r="A45" s="8"/>
      <c r="B45" s="147"/>
      <c r="C45" s="147"/>
      <c r="D45" s="147"/>
      <c r="E45" s="104"/>
      <c r="F45" s="105"/>
      <c r="G45" s="105"/>
      <c r="H45" s="106"/>
    </row>
    <row r="46" spans="1:8" ht="13.5" customHeight="1" x14ac:dyDescent="0.2">
      <c r="A46" s="11" t="s">
        <v>0</v>
      </c>
      <c r="B46" s="147"/>
      <c r="C46" s="147"/>
      <c r="D46" s="147"/>
      <c r="E46" s="107" t="s">
        <v>34</v>
      </c>
      <c r="F46" s="245">
        <f>F3</f>
        <v>0</v>
      </c>
      <c r="G46" s="245"/>
      <c r="H46" s="246"/>
    </row>
    <row r="47" spans="1:8" ht="13.5" customHeight="1" x14ac:dyDescent="0.2">
      <c r="A47" s="11" t="str">
        <f>A4</f>
        <v>Carpentry</v>
      </c>
      <c r="B47" s="147"/>
      <c r="C47" s="147"/>
      <c r="D47" s="147"/>
      <c r="E47" s="107"/>
      <c r="F47" s="161" t="s">
        <v>27</v>
      </c>
      <c r="G47" s="164">
        <f>G4</f>
        <v>1</v>
      </c>
      <c r="H47" s="163"/>
    </row>
    <row r="48" spans="1:8" ht="13.5" customHeight="1" thickBot="1" x14ac:dyDescent="0.25">
      <c r="A48" s="8"/>
      <c r="B48" s="147"/>
      <c r="C48" s="147"/>
      <c r="D48" s="147"/>
      <c r="E48" s="108"/>
      <c r="F48" s="109"/>
      <c r="G48" s="109"/>
      <c r="H48" s="110"/>
    </row>
    <row r="49" spans="1:8" ht="13.5" customHeight="1" x14ac:dyDescent="0.2">
      <c r="A49" s="201"/>
      <c r="B49" s="202"/>
      <c r="C49" s="247"/>
      <c r="D49" s="247"/>
      <c r="E49" s="247"/>
      <c r="F49" s="247"/>
      <c r="G49" s="247"/>
      <c r="H49" s="248"/>
    </row>
    <row r="50" spans="1:8" ht="12" thickBot="1" x14ac:dyDescent="0.25">
      <c r="A50" s="205"/>
      <c r="B50" s="206"/>
      <c r="C50" s="206"/>
      <c r="D50" s="206"/>
      <c r="E50" s="206"/>
      <c r="F50" s="206"/>
      <c r="G50" s="206"/>
      <c r="H50" s="207"/>
    </row>
    <row r="51" spans="1:8" ht="12" thickBot="1" x14ac:dyDescent="0.25">
      <c r="A51" s="18"/>
      <c r="B51" s="148"/>
      <c r="C51" s="148"/>
      <c r="D51" s="251" t="s">
        <v>26</v>
      </c>
      <c r="E51" s="250"/>
      <c r="F51" s="210">
        <f>C54</f>
        <v>0</v>
      </c>
      <c r="G51" s="211"/>
      <c r="H51" s="111"/>
    </row>
    <row r="52" spans="1:8" x14ac:dyDescent="0.2">
      <c r="A52" s="212"/>
      <c r="B52" s="213"/>
      <c r="C52" s="213"/>
      <c r="D52" s="213"/>
      <c r="E52" s="213"/>
      <c r="F52" s="213"/>
      <c r="G52" s="213"/>
      <c r="H52" s="207"/>
    </row>
    <row r="53" spans="1:8" ht="27" customHeight="1" x14ac:dyDescent="0.2">
      <c r="A53" s="21" t="s">
        <v>2</v>
      </c>
      <c r="B53" s="105"/>
      <c r="C53" s="112" t="s">
        <v>52</v>
      </c>
      <c r="D53" s="112" t="s">
        <v>52</v>
      </c>
      <c r="E53" s="112" t="s">
        <v>52</v>
      </c>
      <c r="F53" s="112" t="s">
        <v>52</v>
      </c>
      <c r="G53" s="112" t="s">
        <v>52</v>
      </c>
      <c r="H53" s="106"/>
    </row>
    <row r="54" spans="1:8" ht="27" customHeight="1" x14ac:dyDescent="0.2">
      <c r="A54" s="98"/>
      <c r="B54" s="149" t="s">
        <v>3</v>
      </c>
      <c r="C54" s="150"/>
      <c r="D54" s="151">
        <f>C54+7</f>
        <v>7</v>
      </c>
      <c r="E54" s="151">
        <f t="shared" ref="E54:G54" si="3">D54+7</f>
        <v>14</v>
      </c>
      <c r="F54" s="151">
        <f t="shared" si="3"/>
        <v>21</v>
      </c>
      <c r="G54" s="151">
        <f t="shared" si="3"/>
        <v>28</v>
      </c>
      <c r="H54" s="113" t="s">
        <v>4</v>
      </c>
    </row>
    <row r="55" spans="1:8" ht="12.75" customHeight="1" thickBot="1" x14ac:dyDescent="0.25">
      <c r="A55" s="24"/>
      <c r="B55" s="152" t="s">
        <v>5</v>
      </c>
      <c r="C55" s="114">
        <v>1</v>
      </c>
      <c r="D55" s="114">
        <v>2</v>
      </c>
      <c r="E55" s="114">
        <v>3</v>
      </c>
      <c r="F55" s="114">
        <v>4</v>
      </c>
      <c r="G55" s="114">
        <v>5</v>
      </c>
      <c r="H55" s="115" t="s">
        <v>3</v>
      </c>
    </row>
    <row r="56" spans="1:8" ht="30" customHeight="1" thickTop="1" thickBot="1" x14ac:dyDescent="0.25">
      <c r="A56" s="1" t="str">
        <f t="shared" ref="A56:B64" si="4">A13</f>
        <v>Framing - Steel &amp; Wood</v>
      </c>
      <c r="B56" s="156">
        <f t="shared" si="4"/>
        <v>800</v>
      </c>
      <c r="C56" s="155"/>
      <c r="D56" s="143"/>
      <c r="E56" s="143"/>
      <c r="F56" s="143"/>
      <c r="G56" s="144"/>
      <c r="H56" s="116">
        <f>SUM(C56:G56)</f>
        <v>0</v>
      </c>
    </row>
    <row r="57" spans="1:8" ht="30" customHeight="1" thickTop="1" thickBot="1" x14ac:dyDescent="0.25">
      <c r="A57" s="1" t="str">
        <f t="shared" si="4"/>
        <v>Roofs</v>
      </c>
      <c r="B57" s="156">
        <f t="shared" si="4"/>
        <v>800</v>
      </c>
      <c r="C57" s="155"/>
      <c r="D57" s="143"/>
      <c r="E57" s="143"/>
      <c r="F57" s="143"/>
      <c r="G57" s="144"/>
      <c r="H57" s="116">
        <f t="shared" ref="H57:H64" si="5">SUM(C57:G57)</f>
        <v>0</v>
      </c>
    </row>
    <row r="58" spans="1:8" ht="30" customHeight="1" thickTop="1" thickBot="1" x14ac:dyDescent="0.25">
      <c r="A58" s="1" t="str">
        <f t="shared" si="4"/>
        <v>Exterior Mill Work</v>
      </c>
      <c r="B58" s="156">
        <f t="shared" si="4"/>
        <v>1000</v>
      </c>
      <c r="C58" s="155"/>
      <c r="D58" s="143"/>
      <c r="E58" s="143"/>
      <c r="F58" s="143"/>
      <c r="G58" s="144"/>
      <c r="H58" s="116">
        <f t="shared" si="5"/>
        <v>0</v>
      </c>
    </row>
    <row r="59" spans="1:8" ht="30" customHeight="1" thickTop="1" thickBot="1" x14ac:dyDescent="0.25">
      <c r="A59" s="1" t="str">
        <f t="shared" si="4"/>
        <v>Interior Wall Coverings</v>
      </c>
      <c r="B59" s="156">
        <f t="shared" si="4"/>
        <v>500</v>
      </c>
      <c r="C59" s="155"/>
      <c r="D59" s="143"/>
      <c r="E59" s="143"/>
      <c r="F59" s="143"/>
      <c r="G59" s="144"/>
      <c r="H59" s="116">
        <f t="shared" si="5"/>
        <v>0</v>
      </c>
    </row>
    <row r="60" spans="1:8" s="91" customFormat="1" ht="30" customHeight="1" thickTop="1" thickBot="1" x14ac:dyDescent="0.25">
      <c r="A60" s="1" t="str">
        <f t="shared" si="4"/>
        <v>Floors</v>
      </c>
      <c r="B60" s="156">
        <f t="shared" si="4"/>
        <v>500</v>
      </c>
      <c r="C60" s="155"/>
      <c r="D60" s="143"/>
      <c r="E60" s="143"/>
      <c r="F60" s="143"/>
      <c r="G60" s="144"/>
      <c r="H60" s="116">
        <f t="shared" si="5"/>
        <v>0</v>
      </c>
    </row>
    <row r="61" spans="1:8" s="91" customFormat="1" ht="30" customHeight="1" thickTop="1" thickBot="1" x14ac:dyDescent="0.25">
      <c r="A61" s="1" t="str">
        <f t="shared" si="4"/>
        <v>Interior Finish</v>
      </c>
      <c r="B61" s="156">
        <f t="shared" si="4"/>
        <v>1000</v>
      </c>
      <c r="C61" s="155"/>
      <c r="D61" s="143"/>
      <c r="E61" s="143"/>
      <c r="F61" s="143"/>
      <c r="G61" s="144"/>
      <c r="H61" s="116">
        <f t="shared" si="5"/>
        <v>0</v>
      </c>
    </row>
    <row r="62" spans="1:8" s="91" customFormat="1" ht="30" customHeight="1" thickTop="1" thickBot="1" x14ac:dyDescent="0.25">
      <c r="A62" s="1" t="str">
        <f t="shared" si="4"/>
        <v>Stairs - Wood &amp; Concrete</v>
      </c>
      <c r="B62" s="156">
        <f t="shared" si="4"/>
        <v>400</v>
      </c>
      <c r="C62" s="155"/>
      <c r="D62" s="143"/>
      <c r="E62" s="143"/>
      <c r="F62" s="143"/>
      <c r="G62" s="144"/>
      <c r="H62" s="116">
        <f t="shared" si="5"/>
        <v>0</v>
      </c>
    </row>
    <row r="63" spans="1:8" s="91" customFormat="1" ht="30" customHeight="1" thickTop="1" thickBot="1" x14ac:dyDescent="0.25">
      <c r="A63" s="1" t="str">
        <f t="shared" si="4"/>
        <v>Residential, Commercial &amp; Industrial Foundations &amp; Forms</v>
      </c>
      <c r="B63" s="156">
        <f t="shared" si="4"/>
        <v>1500</v>
      </c>
      <c r="C63" s="155"/>
      <c r="D63" s="143"/>
      <c r="E63" s="143"/>
      <c r="F63" s="143"/>
      <c r="G63" s="144"/>
      <c r="H63" s="116">
        <f t="shared" si="5"/>
        <v>0</v>
      </c>
    </row>
    <row r="64" spans="1:8" s="91" customFormat="1" ht="36.75" customHeight="1" thickTop="1" thickBot="1" x14ac:dyDescent="0.25">
      <c r="A64" s="1" t="str">
        <f t="shared" si="4"/>
        <v>Other (Walkways, scaffolding, temp sheds, repairs &amp; add., concrete forms, safety)</v>
      </c>
      <c r="B64" s="156">
        <f t="shared" si="4"/>
        <v>1500</v>
      </c>
      <c r="C64" s="155"/>
      <c r="D64" s="143"/>
      <c r="E64" s="143"/>
      <c r="F64" s="143"/>
      <c r="G64" s="144"/>
      <c r="H64" s="116">
        <f t="shared" si="5"/>
        <v>0</v>
      </c>
    </row>
    <row r="65" spans="1:8" s="91" customFormat="1" ht="30" customHeight="1" thickTop="1" thickBot="1" x14ac:dyDescent="0.25">
      <c r="A65" s="187" t="s">
        <v>15</v>
      </c>
      <c r="B65" s="188"/>
      <c r="C65" s="117">
        <f>SUM(C56:C64)</f>
        <v>0</v>
      </c>
      <c r="D65" s="117">
        <f t="shared" ref="D65:H65" si="6">SUM(D56:D64)</f>
        <v>0</v>
      </c>
      <c r="E65" s="117">
        <f t="shared" si="6"/>
        <v>0</v>
      </c>
      <c r="F65" s="117">
        <f t="shared" si="6"/>
        <v>0</v>
      </c>
      <c r="G65" s="117">
        <f t="shared" si="6"/>
        <v>0</v>
      </c>
      <c r="H65" s="118">
        <f t="shared" si="6"/>
        <v>0</v>
      </c>
    </row>
    <row r="66" spans="1:8" s="91" customFormat="1" ht="30" customHeight="1" thickBot="1" x14ac:dyDescent="0.25">
      <c r="A66" s="189" t="str">
        <f>$A$23</f>
        <v>Keep Copy for Your Records. Maintain All Co. Pay Check Stubs In Case Verification is necessary.  THE APPRENTICE IS REQUIRED TO SUBMIT THESE SHEETS BY THE 10TH DAY AFTER THE MONTH THE HOURS WERE EARNED AS REQUIRED BY THE DEPT. OF LABOR APPRENTICESHIP STANDARDS.</v>
      </c>
      <c r="B66" s="190"/>
      <c r="C66" s="190"/>
      <c r="D66" s="191"/>
      <c r="E66" s="119" t="s">
        <v>16</v>
      </c>
      <c r="F66" s="120"/>
      <c r="G66" s="120"/>
      <c r="H66" s="121">
        <f>H24</f>
        <v>0</v>
      </c>
    </row>
    <row r="67" spans="1:8" s="91" customFormat="1" ht="30" customHeight="1" thickBot="1" x14ac:dyDescent="0.3">
      <c r="A67" s="192"/>
      <c r="B67" s="193"/>
      <c r="C67" s="193"/>
      <c r="D67" s="194"/>
      <c r="E67" s="122" t="s">
        <v>51</v>
      </c>
      <c r="F67" s="123"/>
      <c r="G67" s="123"/>
      <c r="H67" s="124">
        <f>SUM(H65:H66)</f>
        <v>0</v>
      </c>
    </row>
    <row r="68" spans="1:8" s="91" customFormat="1" x14ac:dyDescent="0.2">
      <c r="A68" s="74"/>
      <c r="B68" s="125"/>
      <c r="C68" s="125"/>
      <c r="D68" s="125"/>
      <c r="E68" s="125"/>
      <c r="F68" s="125"/>
      <c r="G68" s="125"/>
      <c r="H68" s="106"/>
    </row>
    <row r="69" spans="1:8" s="91" customFormat="1" x14ac:dyDescent="0.2">
      <c r="A69" s="8" t="s">
        <v>17</v>
      </c>
      <c r="B69" s="140"/>
      <c r="C69" s="140"/>
      <c r="D69" s="126" t="s">
        <v>18</v>
      </c>
      <c r="E69" s="126" t="s">
        <v>18</v>
      </c>
      <c r="F69" s="126" t="s">
        <v>18</v>
      </c>
      <c r="G69" s="126" t="s">
        <v>18</v>
      </c>
      <c r="H69" s="127" t="s">
        <v>19</v>
      </c>
    </row>
    <row r="70" spans="1:8" s="91" customFormat="1" x14ac:dyDescent="0.2">
      <c r="A70" s="8" t="s">
        <v>20</v>
      </c>
      <c r="B70" s="140"/>
      <c r="C70" s="140"/>
      <c r="D70" s="126"/>
      <c r="E70" s="126"/>
      <c r="F70" s="126"/>
      <c r="G70" s="126"/>
      <c r="H70" s="127"/>
    </row>
    <row r="71" spans="1:8" s="91" customFormat="1" x14ac:dyDescent="0.2">
      <c r="A71" s="8" t="s">
        <v>21</v>
      </c>
      <c r="B71" s="140"/>
      <c r="C71" s="140"/>
      <c r="D71" s="126" t="s">
        <v>22</v>
      </c>
      <c r="E71" s="126" t="s">
        <v>22</v>
      </c>
      <c r="F71" s="126" t="s">
        <v>22</v>
      </c>
      <c r="G71" s="126" t="s">
        <v>22</v>
      </c>
      <c r="H71" s="127" t="s">
        <v>23</v>
      </c>
    </row>
    <row r="72" spans="1:8" s="91" customFormat="1" x14ac:dyDescent="0.2">
      <c r="A72" s="78"/>
      <c r="B72" s="128"/>
      <c r="C72" s="128"/>
      <c r="D72" s="128"/>
      <c r="E72" s="128"/>
      <c r="F72" s="128"/>
      <c r="G72" s="128"/>
      <c r="H72" s="129"/>
    </row>
    <row r="73" spans="1:8" s="91" customFormat="1" x14ac:dyDescent="0.2">
      <c r="A73" s="74"/>
      <c r="B73" s="125"/>
      <c r="C73" s="125"/>
      <c r="D73" s="125"/>
      <c r="E73" s="125"/>
      <c r="F73" s="125"/>
      <c r="G73" s="125"/>
      <c r="H73" s="130"/>
    </row>
    <row r="74" spans="1:8" s="91" customFormat="1" x14ac:dyDescent="0.2">
      <c r="A74" s="8" t="s">
        <v>24</v>
      </c>
      <c r="B74" s="128"/>
      <c r="C74" s="128"/>
      <c r="D74" s="128"/>
      <c r="E74" s="128"/>
      <c r="F74" s="128"/>
      <c r="G74" s="128"/>
      <c r="H74" s="129"/>
    </row>
    <row r="75" spans="1:8" s="91" customFormat="1" x14ac:dyDescent="0.2">
      <c r="A75" s="82" t="s">
        <v>25</v>
      </c>
      <c r="B75" s="105"/>
      <c r="C75" s="105"/>
      <c r="D75" s="105"/>
      <c r="E75" s="105"/>
      <c r="F75" s="105"/>
      <c r="G75" s="105"/>
      <c r="H75" s="106"/>
    </row>
    <row r="76" spans="1:8" s="91" customFormat="1" x14ac:dyDescent="0.2">
      <c r="A76" s="78"/>
      <c r="B76" s="128"/>
      <c r="C76" s="128"/>
      <c r="D76" s="128"/>
      <c r="E76" s="128"/>
      <c r="F76" s="128"/>
      <c r="G76" s="128"/>
      <c r="H76" s="129"/>
    </row>
    <row r="77" spans="1:8" s="91" customFormat="1" ht="45" customHeight="1" x14ac:dyDescent="0.2">
      <c r="A77" s="195" t="str">
        <f>$A$34</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77" s="196"/>
      <c r="C77" s="196"/>
      <c r="D77" s="196"/>
      <c r="E77" s="196"/>
      <c r="F77" s="196"/>
      <c r="G77" s="196"/>
      <c r="H77" s="197"/>
    </row>
    <row r="78" spans="1:8" s="91" customFormat="1" x14ac:dyDescent="0.2">
      <c r="A78" s="83"/>
      <c r="B78" s="131"/>
      <c r="C78" s="131"/>
      <c r="D78" s="131"/>
      <c r="E78" s="131"/>
      <c r="F78" s="131"/>
      <c r="G78" s="131"/>
      <c r="H78" s="132"/>
    </row>
    <row r="79" spans="1:8" s="91" customFormat="1" x14ac:dyDescent="0.2">
      <c r="A79" s="198" t="s">
        <v>46</v>
      </c>
      <c r="B79" s="199"/>
      <c r="C79" s="199"/>
      <c r="D79" s="199"/>
      <c r="E79" s="199"/>
      <c r="F79" s="199"/>
      <c r="G79" s="199"/>
      <c r="H79" s="200"/>
    </row>
    <row r="80" spans="1:8" s="91" customFormat="1" ht="12.75" customHeight="1" x14ac:dyDescent="0.2">
      <c r="A80" s="86"/>
      <c r="B80" s="133"/>
      <c r="C80" s="133"/>
      <c r="D80" s="133"/>
      <c r="E80" s="133"/>
      <c r="F80" s="133"/>
      <c r="G80" s="133"/>
      <c r="H80" s="134"/>
    </row>
    <row r="81" spans="1:8" s="91" customFormat="1" ht="12.75" customHeight="1" x14ac:dyDescent="0.2">
      <c r="A81" s="51" t="s">
        <v>30</v>
      </c>
      <c r="B81" s="135"/>
      <c r="C81" s="135"/>
      <c r="D81" s="135"/>
      <c r="E81" s="135"/>
      <c r="F81" s="135"/>
      <c r="G81" s="135"/>
      <c r="H81" s="136"/>
    </row>
    <row r="82" spans="1:8" s="91" customFormat="1" ht="12.75" customHeight="1" x14ac:dyDescent="0.2">
      <c r="A82" s="8"/>
      <c r="B82" s="105"/>
      <c r="C82" s="105"/>
      <c r="D82" s="105"/>
      <c r="E82" s="105"/>
      <c r="F82" s="105"/>
      <c r="G82" s="105"/>
      <c r="H82" s="106"/>
    </row>
    <row r="83" spans="1:8" s="91" customFormat="1" ht="12.75" customHeight="1" x14ac:dyDescent="0.2">
      <c r="A83" s="8" t="s">
        <v>31</v>
      </c>
      <c r="B83" s="123"/>
      <c r="C83" s="123"/>
      <c r="D83" s="123"/>
      <c r="E83" s="137"/>
      <c r="F83" s="138" t="s">
        <v>32</v>
      </c>
      <c r="G83" s="123"/>
      <c r="H83" s="139"/>
    </row>
    <row r="84" spans="1:8" s="91" customFormat="1" ht="12.75" customHeight="1" x14ac:dyDescent="0.2">
      <c r="A84" s="8"/>
      <c r="B84" s="140"/>
      <c r="C84" s="140"/>
      <c r="D84" s="140"/>
      <c r="E84" s="137"/>
      <c r="F84" s="138"/>
      <c r="G84" s="140"/>
      <c r="H84" s="139"/>
    </row>
    <row r="85" spans="1:8" s="91" customFormat="1" x14ac:dyDescent="0.2">
      <c r="A85" s="8" t="s">
        <v>33</v>
      </c>
      <c r="B85" s="123"/>
      <c r="C85" s="123"/>
      <c r="D85" s="123"/>
      <c r="E85" s="137"/>
      <c r="F85" s="138" t="s">
        <v>32</v>
      </c>
      <c r="G85" s="123"/>
      <c r="H85" s="139"/>
    </row>
    <row r="86" spans="1:8" s="91" customFormat="1" ht="12" thickBot="1" x14ac:dyDescent="0.25">
      <c r="A86" s="61"/>
      <c r="B86" s="141"/>
      <c r="C86" s="141"/>
      <c r="D86" s="141"/>
      <c r="E86" s="141"/>
      <c r="F86" s="141"/>
      <c r="G86" s="141"/>
      <c r="H86" s="110"/>
    </row>
    <row r="87" spans="1:8" s="91" customFormat="1" ht="13.5" customHeight="1" x14ac:dyDescent="0.2">
      <c r="A87" s="3"/>
      <c r="B87" s="146"/>
      <c r="C87" s="146"/>
      <c r="D87" s="146"/>
      <c r="E87" s="240" t="str">
        <f>E44</f>
        <v xml:space="preserve">PRINT OUT YOUR FULL LEGAL NAME </v>
      </c>
      <c r="F87" s="241"/>
      <c r="G87" s="241"/>
      <c r="H87" s="242"/>
    </row>
    <row r="88" spans="1:8" s="91" customFormat="1" ht="13.5" customHeight="1" x14ac:dyDescent="0.2">
      <c r="A88" s="8"/>
      <c r="B88" s="147"/>
      <c r="C88" s="147"/>
      <c r="D88" s="147"/>
      <c r="E88" s="104"/>
      <c r="F88" s="105"/>
      <c r="G88" s="105"/>
      <c r="H88" s="106"/>
    </row>
    <row r="89" spans="1:8" s="91" customFormat="1" ht="13.5" customHeight="1" x14ac:dyDescent="0.2">
      <c r="A89" s="11" t="s">
        <v>0</v>
      </c>
      <c r="B89" s="147"/>
      <c r="C89" s="147"/>
      <c r="D89" s="147"/>
      <c r="E89" s="107" t="s">
        <v>34</v>
      </c>
      <c r="F89" s="245">
        <f>F46</f>
        <v>0</v>
      </c>
      <c r="G89" s="245"/>
      <c r="H89" s="246"/>
    </row>
    <row r="90" spans="1:8" s="91" customFormat="1" ht="13.5" customHeight="1" x14ac:dyDescent="0.2">
      <c r="A90" s="11" t="str">
        <f>A47</f>
        <v>Carpentry</v>
      </c>
      <c r="B90" s="147"/>
      <c r="C90" s="147"/>
      <c r="D90" s="147"/>
      <c r="E90" s="107"/>
      <c r="F90" s="161" t="s">
        <v>27</v>
      </c>
      <c r="G90" s="164">
        <f>G47</f>
        <v>1</v>
      </c>
      <c r="H90" s="163"/>
    </row>
    <row r="91" spans="1:8" s="91" customFormat="1" ht="13.5" customHeight="1" thickBot="1" x14ac:dyDescent="0.25">
      <c r="A91" s="8"/>
      <c r="B91" s="147"/>
      <c r="C91" s="147"/>
      <c r="D91" s="147"/>
      <c r="E91" s="108"/>
      <c r="F91" s="109"/>
      <c r="G91" s="109"/>
      <c r="H91" s="110"/>
    </row>
    <row r="92" spans="1:8" ht="13.5" customHeight="1" x14ac:dyDescent="0.2">
      <c r="A92" s="201"/>
      <c r="B92" s="202"/>
      <c r="C92" s="247"/>
      <c r="D92" s="247"/>
      <c r="E92" s="247"/>
      <c r="F92" s="247"/>
      <c r="G92" s="247"/>
      <c r="H92" s="248"/>
    </row>
    <row r="93" spans="1:8" ht="12" thickBot="1" x14ac:dyDescent="0.25">
      <c r="A93" s="205"/>
      <c r="B93" s="206"/>
      <c r="C93" s="206"/>
      <c r="D93" s="206"/>
      <c r="E93" s="206"/>
      <c r="F93" s="206"/>
      <c r="G93" s="206"/>
      <c r="H93" s="207"/>
    </row>
    <row r="94" spans="1:8" ht="12" thickBot="1" x14ac:dyDescent="0.25">
      <c r="A94" s="18"/>
      <c r="B94" s="148"/>
      <c r="C94" s="148"/>
      <c r="D94" s="251" t="s">
        <v>26</v>
      </c>
      <c r="E94" s="250"/>
      <c r="F94" s="210">
        <f>F51+32</f>
        <v>32</v>
      </c>
      <c r="G94" s="211"/>
      <c r="H94" s="111"/>
    </row>
    <row r="95" spans="1:8" x14ac:dyDescent="0.2">
      <c r="A95" s="212"/>
      <c r="B95" s="213"/>
      <c r="C95" s="213"/>
      <c r="D95" s="213"/>
      <c r="E95" s="213"/>
      <c r="F95" s="213"/>
      <c r="G95" s="213"/>
      <c r="H95" s="207"/>
    </row>
    <row r="96" spans="1:8" ht="27" customHeight="1" x14ac:dyDescent="0.2">
      <c r="A96" s="21" t="s">
        <v>2</v>
      </c>
      <c r="B96" s="105"/>
      <c r="C96" s="112" t="s">
        <v>52</v>
      </c>
      <c r="D96" s="112" t="s">
        <v>52</v>
      </c>
      <c r="E96" s="112" t="s">
        <v>52</v>
      </c>
      <c r="F96" s="112" t="s">
        <v>52</v>
      </c>
      <c r="G96" s="112" t="s">
        <v>52</v>
      </c>
      <c r="H96" s="106"/>
    </row>
    <row r="97" spans="1:8" ht="27" customHeight="1" x14ac:dyDescent="0.2">
      <c r="A97" s="98"/>
      <c r="B97" s="149" t="s">
        <v>3</v>
      </c>
      <c r="C97" s="150"/>
      <c r="D97" s="151">
        <f>C97+7</f>
        <v>7</v>
      </c>
      <c r="E97" s="151">
        <f t="shared" ref="E97:G97" si="7">D97+7</f>
        <v>14</v>
      </c>
      <c r="F97" s="151">
        <f t="shared" si="7"/>
        <v>21</v>
      </c>
      <c r="G97" s="151">
        <f t="shared" si="7"/>
        <v>28</v>
      </c>
      <c r="H97" s="113" t="s">
        <v>4</v>
      </c>
    </row>
    <row r="98" spans="1:8" ht="12.75" customHeight="1" thickBot="1" x14ac:dyDescent="0.25">
      <c r="A98" s="24"/>
      <c r="B98" s="152" t="s">
        <v>5</v>
      </c>
      <c r="C98" s="114">
        <v>1</v>
      </c>
      <c r="D98" s="114">
        <v>2</v>
      </c>
      <c r="E98" s="114">
        <v>3</v>
      </c>
      <c r="F98" s="114">
        <v>4</v>
      </c>
      <c r="G98" s="114">
        <v>5</v>
      </c>
      <c r="H98" s="115" t="s">
        <v>3</v>
      </c>
    </row>
    <row r="99" spans="1:8" ht="30" customHeight="1" thickTop="1" thickBot="1" x14ac:dyDescent="0.25">
      <c r="A99" s="1" t="str">
        <f t="shared" ref="A99:B107" si="8">A56</f>
        <v>Framing - Steel &amp; Wood</v>
      </c>
      <c r="B99" s="156">
        <f t="shared" si="8"/>
        <v>800</v>
      </c>
      <c r="C99" s="155"/>
      <c r="D99" s="143"/>
      <c r="E99" s="143"/>
      <c r="F99" s="143"/>
      <c r="G99" s="144"/>
      <c r="H99" s="116">
        <f>SUM(C99:G99)</f>
        <v>0</v>
      </c>
    </row>
    <row r="100" spans="1:8" ht="30" customHeight="1" thickTop="1" thickBot="1" x14ac:dyDescent="0.25">
      <c r="A100" s="1" t="str">
        <f t="shared" si="8"/>
        <v>Roofs</v>
      </c>
      <c r="B100" s="156">
        <f t="shared" si="8"/>
        <v>800</v>
      </c>
      <c r="C100" s="155"/>
      <c r="D100" s="143"/>
      <c r="E100" s="143"/>
      <c r="F100" s="143"/>
      <c r="G100" s="144"/>
      <c r="H100" s="116">
        <f t="shared" ref="H100:H107" si="9">SUM(C100:G100)</f>
        <v>0</v>
      </c>
    </row>
    <row r="101" spans="1:8" ht="30" customHeight="1" thickTop="1" thickBot="1" x14ac:dyDescent="0.25">
      <c r="A101" s="1" t="str">
        <f t="shared" si="8"/>
        <v>Exterior Mill Work</v>
      </c>
      <c r="B101" s="156">
        <f t="shared" si="8"/>
        <v>1000</v>
      </c>
      <c r="C101" s="155"/>
      <c r="D101" s="143"/>
      <c r="E101" s="143"/>
      <c r="F101" s="143"/>
      <c r="G101" s="144"/>
      <c r="H101" s="116">
        <f t="shared" si="9"/>
        <v>0</v>
      </c>
    </row>
    <row r="102" spans="1:8" ht="30" customHeight="1" thickTop="1" thickBot="1" x14ac:dyDescent="0.25">
      <c r="A102" s="1" t="str">
        <f t="shared" si="8"/>
        <v>Interior Wall Coverings</v>
      </c>
      <c r="B102" s="156">
        <f t="shared" si="8"/>
        <v>500</v>
      </c>
      <c r="C102" s="155"/>
      <c r="D102" s="143"/>
      <c r="E102" s="143"/>
      <c r="F102" s="143"/>
      <c r="G102" s="144"/>
      <c r="H102" s="116">
        <f t="shared" si="9"/>
        <v>0</v>
      </c>
    </row>
    <row r="103" spans="1:8" ht="30" customHeight="1" thickTop="1" thickBot="1" x14ac:dyDescent="0.25">
      <c r="A103" s="1" t="str">
        <f t="shared" si="8"/>
        <v>Floors</v>
      </c>
      <c r="B103" s="156">
        <f t="shared" si="8"/>
        <v>500</v>
      </c>
      <c r="C103" s="155"/>
      <c r="D103" s="143"/>
      <c r="E103" s="143"/>
      <c r="F103" s="143"/>
      <c r="G103" s="144"/>
      <c r="H103" s="116">
        <f t="shared" si="9"/>
        <v>0</v>
      </c>
    </row>
    <row r="104" spans="1:8" ht="30" customHeight="1" thickTop="1" thickBot="1" x14ac:dyDescent="0.25">
      <c r="A104" s="1" t="str">
        <f t="shared" si="8"/>
        <v>Interior Finish</v>
      </c>
      <c r="B104" s="156">
        <f t="shared" si="8"/>
        <v>1000</v>
      </c>
      <c r="C104" s="155"/>
      <c r="D104" s="143"/>
      <c r="E104" s="143"/>
      <c r="F104" s="143"/>
      <c r="G104" s="144"/>
      <c r="H104" s="116">
        <f t="shared" si="9"/>
        <v>0</v>
      </c>
    </row>
    <row r="105" spans="1:8" ht="30" customHeight="1" thickTop="1" thickBot="1" x14ac:dyDescent="0.25">
      <c r="A105" s="1" t="str">
        <f t="shared" si="8"/>
        <v>Stairs - Wood &amp; Concrete</v>
      </c>
      <c r="B105" s="156">
        <f t="shared" si="8"/>
        <v>400</v>
      </c>
      <c r="C105" s="155"/>
      <c r="D105" s="143"/>
      <c r="E105" s="143"/>
      <c r="F105" s="143"/>
      <c r="G105" s="144"/>
      <c r="H105" s="116">
        <f t="shared" si="9"/>
        <v>0</v>
      </c>
    </row>
    <row r="106" spans="1:8" ht="30" customHeight="1" thickTop="1" thickBot="1" x14ac:dyDescent="0.25">
      <c r="A106" s="1" t="str">
        <f t="shared" si="8"/>
        <v>Residential, Commercial &amp; Industrial Foundations &amp; Forms</v>
      </c>
      <c r="B106" s="156">
        <f t="shared" si="8"/>
        <v>1500</v>
      </c>
      <c r="C106" s="155"/>
      <c r="D106" s="143"/>
      <c r="E106" s="143"/>
      <c r="F106" s="143"/>
      <c r="G106" s="144"/>
      <c r="H106" s="116">
        <f t="shared" si="9"/>
        <v>0</v>
      </c>
    </row>
    <row r="107" spans="1:8" ht="36.75" customHeight="1" thickTop="1" thickBot="1" x14ac:dyDescent="0.25">
      <c r="A107" s="1" t="str">
        <f t="shared" si="8"/>
        <v>Other (Walkways, scaffolding, temp sheds, repairs &amp; add., concrete forms, safety)</v>
      </c>
      <c r="B107" s="156">
        <f t="shared" si="8"/>
        <v>1500</v>
      </c>
      <c r="C107" s="155"/>
      <c r="D107" s="143"/>
      <c r="E107" s="143"/>
      <c r="F107" s="143"/>
      <c r="G107" s="144"/>
      <c r="H107" s="116">
        <f t="shared" si="9"/>
        <v>0</v>
      </c>
    </row>
    <row r="108" spans="1:8" s="91" customFormat="1" ht="30" customHeight="1" thickTop="1" thickBot="1" x14ac:dyDescent="0.25">
      <c r="A108" s="187" t="s">
        <v>15</v>
      </c>
      <c r="B108" s="188"/>
      <c r="C108" s="117">
        <f>SUM(C99:C107)</f>
        <v>0</v>
      </c>
      <c r="D108" s="117">
        <f t="shared" ref="D108:H108" si="10">SUM(D99:D107)</f>
        <v>0</v>
      </c>
      <c r="E108" s="117">
        <f t="shared" si="10"/>
        <v>0</v>
      </c>
      <c r="F108" s="117">
        <f t="shared" si="10"/>
        <v>0</v>
      </c>
      <c r="G108" s="117">
        <f t="shared" si="10"/>
        <v>0</v>
      </c>
      <c r="H108" s="118">
        <f t="shared" si="10"/>
        <v>0</v>
      </c>
    </row>
    <row r="109" spans="1:8" s="91" customFormat="1" ht="30" customHeight="1" thickBot="1" x14ac:dyDescent="0.25">
      <c r="A109" s="189" t="str">
        <f>$A$23</f>
        <v>Keep Copy for Your Records. Maintain All Co. Pay Check Stubs In Case Verification is necessary.  THE APPRENTICE IS REQUIRED TO SUBMIT THESE SHEETS BY THE 10TH DAY AFTER THE MONTH THE HOURS WERE EARNED AS REQUIRED BY THE DEPT. OF LABOR APPRENTICESHIP STANDARDS.</v>
      </c>
      <c r="B109" s="190"/>
      <c r="C109" s="190"/>
      <c r="D109" s="191"/>
      <c r="E109" s="119" t="s">
        <v>16</v>
      </c>
      <c r="F109" s="120"/>
      <c r="G109" s="120"/>
      <c r="H109" s="121">
        <f>H67</f>
        <v>0</v>
      </c>
    </row>
    <row r="110" spans="1:8" s="91" customFormat="1" ht="30" customHeight="1" thickBot="1" x14ac:dyDescent="0.3">
      <c r="A110" s="192"/>
      <c r="B110" s="193"/>
      <c r="C110" s="193"/>
      <c r="D110" s="194"/>
      <c r="E110" s="122" t="s">
        <v>51</v>
      </c>
      <c r="F110" s="123"/>
      <c r="G110" s="123"/>
      <c r="H110" s="124">
        <f>SUM(H108:H109)</f>
        <v>0</v>
      </c>
    </row>
    <row r="111" spans="1:8" s="91" customFormat="1" x14ac:dyDescent="0.2">
      <c r="A111" s="74"/>
      <c r="B111" s="125"/>
      <c r="C111" s="125"/>
      <c r="D111" s="125"/>
      <c r="E111" s="125"/>
      <c r="F111" s="125"/>
      <c r="G111" s="125"/>
      <c r="H111" s="106"/>
    </row>
    <row r="112" spans="1:8" s="91" customFormat="1" x14ac:dyDescent="0.2">
      <c r="A112" s="8" t="s">
        <v>17</v>
      </c>
      <c r="B112" s="140"/>
      <c r="C112" s="140"/>
      <c r="D112" s="126" t="s">
        <v>18</v>
      </c>
      <c r="E112" s="126" t="s">
        <v>18</v>
      </c>
      <c r="F112" s="126" t="s">
        <v>18</v>
      </c>
      <c r="G112" s="126" t="s">
        <v>18</v>
      </c>
      <c r="H112" s="127" t="s">
        <v>19</v>
      </c>
    </row>
    <row r="113" spans="1:8" s="91" customFormat="1" x14ac:dyDescent="0.2">
      <c r="A113" s="8" t="s">
        <v>20</v>
      </c>
      <c r="B113" s="140"/>
      <c r="C113" s="140"/>
      <c r="D113" s="126"/>
      <c r="E113" s="126"/>
      <c r="F113" s="126"/>
      <c r="G113" s="126"/>
      <c r="H113" s="127"/>
    </row>
    <row r="114" spans="1:8" s="91" customFormat="1" x14ac:dyDescent="0.2">
      <c r="A114" s="8" t="s">
        <v>21</v>
      </c>
      <c r="B114" s="140"/>
      <c r="C114" s="140"/>
      <c r="D114" s="126" t="s">
        <v>22</v>
      </c>
      <c r="E114" s="126" t="s">
        <v>22</v>
      </c>
      <c r="F114" s="126" t="s">
        <v>22</v>
      </c>
      <c r="G114" s="126" t="s">
        <v>22</v>
      </c>
      <c r="H114" s="127" t="s">
        <v>23</v>
      </c>
    </row>
    <row r="115" spans="1:8" s="91" customFormat="1" x14ac:dyDescent="0.2">
      <c r="A115" s="78"/>
      <c r="B115" s="128"/>
      <c r="C115" s="128"/>
      <c r="D115" s="128"/>
      <c r="E115" s="128"/>
      <c r="F115" s="128"/>
      <c r="G115" s="128"/>
      <c r="H115" s="129"/>
    </row>
    <row r="116" spans="1:8" s="91" customFormat="1" x14ac:dyDescent="0.2">
      <c r="A116" s="74"/>
      <c r="B116" s="125"/>
      <c r="C116" s="125"/>
      <c r="D116" s="125"/>
      <c r="E116" s="125"/>
      <c r="F116" s="125"/>
      <c r="G116" s="125"/>
      <c r="H116" s="130"/>
    </row>
    <row r="117" spans="1:8" s="91" customFormat="1" x14ac:dyDescent="0.2">
      <c r="A117" s="8" t="s">
        <v>24</v>
      </c>
      <c r="B117" s="128"/>
      <c r="C117" s="128"/>
      <c r="D117" s="128"/>
      <c r="E117" s="128"/>
      <c r="F117" s="128"/>
      <c r="G117" s="128"/>
      <c r="H117" s="129"/>
    </row>
    <row r="118" spans="1:8" s="91" customFormat="1" x14ac:dyDescent="0.2">
      <c r="A118" s="82" t="s">
        <v>25</v>
      </c>
      <c r="B118" s="105"/>
      <c r="C118" s="105"/>
      <c r="D118" s="105"/>
      <c r="E118" s="105"/>
      <c r="F118" s="105"/>
      <c r="G118" s="105"/>
      <c r="H118" s="106"/>
    </row>
    <row r="119" spans="1:8" s="91" customFormat="1" x14ac:dyDescent="0.2">
      <c r="A119" s="78"/>
      <c r="B119" s="128"/>
      <c r="C119" s="128"/>
      <c r="D119" s="128"/>
      <c r="E119" s="128"/>
      <c r="F119" s="128"/>
      <c r="G119" s="128"/>
      <c r="H119" s="129"/>
    </row>
    <row r="120" spans="1:8" s="91" customFormat="1" ht="45" customHeight="1" x14ac:dyDescent="0.2">
      <c r="A120" s="195" t="str">
        <f>$A$34</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120" s="196"/>
      <c r="C120" s="196"/>
      <c r="D120" s="196"/>
      <c r="E120" s="196"/>
      <c r="F120" s="196"/>
      <c r="G120" s="196"/>
      <c r="H120" s="197"/>
    </row>
    <row r="121" spans="1:8" s="91" customFormat="1" x14ac:dyDescent="0.2">
      <c r="A121" s="83"/>
      <c r="B121" s="131"/>
      <c r="C121" s="131"/>
      <c r="D121" s="131"/>
      <c r="E121" s="131"/>
      <c r="F121" s="131"/>
      <c r="G121" s="131"/>
      <c r="H121" s="132"/>
    </row>
    <row r="122" spans="1:8" s="91" customFormat="1" x14ac:dyDescent="0.2">
      <c r="A122" s="198" t="s">
        <v>46</v>
      </c>
      <c r="B122" s="199"/>
      <c r="C122" s="199"/>
      <c r="D122" s="199"/>
      <c r="E122" s="199"/>
      <c r="F122" s="199"/>
      <c r="G122" s="199"/>
      <c r="H122" s="200"/>
    </row>
    <row r="123" spans="1:8" s="91" customFormat="1" ht="12.75" customHeight="1" x14ac:dyDescent="0.2">
      <c r="A123" s="86"/>
      <c r="B123" s="133"/>
      <c r="C123" s="133"/>
      <c r="D123" s="133"/>
      <c r="E123" s="133"/>
      <c r="F123" s="133"/>
      <c r="G123" s="133"/>
      <c r="H123" s="134"/>
    </row>
    <row r="124" spans="1:8" ht="12.75" customHeight="1" x14ac:dyDescent="0.2">
      <c r="A124" s="51" t="s">
        <v>30</v>
      </c>
      <c r="B124" s="135"/>
      <c r="C124" s="135"/>
      <c r="D124" s="135"/>
      <c r="E124" s="135"/>
      <c r="F124" s="135"/>
      <c r="G124" s="135"/>
      <c r="H124" s="136"/>
    </row>
    <row r="125" spans="1:8" ht="12.75" customHeight="1" x14ac:dyDescent="0.2">
      <c r="A125" s="8"/>
      <c r="B125" s="105"/>
      <c r="C125" s="105"/>
      <c r="D125" s="105"/>
      <c r="E125" s="105"/>
      <c r="F125" s="105"/>
      <c r="G125" s="105"/>
      <c r="H125" s="106"/>
    </row>
    <row r="126" spans="1:8" ht="12.75" customHeight="1" x14ac:dyDescent="0.2">
      <c r="A126" s="8" t="s">
        <v>31</v>
      </c>
      <c r="B126" s="123"/>
      <c r="C126" s="123"/>
      <c r="D126" s="123"/>
      <c r="F126" s="138" t="s">
        <v>32</v>
      </c>
      <c r="G126" s="123"/>
      <c r="H126" s="139"/>
    </row>
    <row r="127" spans="1:8" ht="12.75" customHeight="1" x14ac:dyDescent="0.2">
      <c r="A127" s="8"/>
      <c r="B127" s="140"/>
      <c r="C127" s="140"/>
      <c r="D127" s="140"/>
      <c r="F127" s="138"/>
      <c r="G127" s="140"/>
      <c r="H127" s="139"/>
    </row>
    <row r="128" spans="1:8" x14ac:dyDescent="0.2">
      <c r="A128" s="8" t="s">
        <v>33</v>
      </c>
      <c r="B128" s="123"/>
      <c r="C128" s="123"/>
      <c r="D128" s="123"/>
      <c r="F128" s="138" t="s">
        <v>32</v>
      </c>
      <c r="G128" s="123"/>
      <c r="H128" s="139"/>
    </row>
    <row r="129" spans="1:8" ht="12" thickBot="1" x14ac:dyDescent="0.25">
      <c r="A129" s="61"/>
      <c r="B129" s="141"/>
      <c r="C129" s="141"/>
      <c r="D129" s="141"/>
      <c r="E129" s="141"/>
      <c r="F129" s="141"/>
      <c r="G129" s="141"/>
      <c r="H129" s="110"/>
    </row>
    <row r="130" spans="1:8" ht="13.5" customHeight="1" x14ac:dyDescent="0.2">
      <c r="A130" s="3"/>
      <c r="B130" s="146"/>
      <c r="C130" s="146"/>
      <c r="D130" s="146"/>
      <c r="E130" s="240" t="str">
        <f>E87</f>
        <v xml:space="preserve">PRINT OUT YOUR FULL LEGAL NAME </v>
      </c>
      <c r="F130" s="241"/>
      <c r="G130" s="241"/>
      <c r="H130" s="242"/>
    </row>
    <row r="131" spans="1:8" ht="13.5" customHeight="1" x14ac:dyDescent="0.2">
      <c r="A131" s="8"/>
      <c r="B131" s="147"/>
      <c r="C131" s="147"/>
      <c r="D131" s="147"/>
      <c r="E131" s="104"/>
      <c r="F131" s="105"/>
      <c r="G131" s="105"/>
      <c r="H131" s="106"/>
    </row>
    <row r="132" spans="1:8" ht="13.5" customHeight="1" x14ac:dyDescent="0.2">
      <c r="A132" s="11" t="s">
        <v>0</v>
      </c>
      <c r="B132" s="147"/>
      <c r="C132" s="147"/>
      <c r="D132" s="147"/>
      <c r="E132" s="107" t="s">
        <v>34</v>
      </c>
      <c r="F132" s="245">
        <f>F89</f>
        <v>0</v>
      </c>
      <c r="G132" s="245"/>
      <c r="H132" s="246"/>
    </row>
    <row r="133" spans="1:8" ht="13.5" customHeight="1" x14ac:dyDescent="0.2">
      <c r="A133" s="11" t="str">
        <f>A90</f>
        <v>Carpentry</v>
      </c>
      <c r="B133" s="147"/>
      <c r="C133" s="147"/>
      <c r="D133" s="147"/>
      <c r="E133" s="107"/>
      <c r="F133" s="161" t="s">
        <v>27</v>
      </c>
      <c r="G133" s="164">
        <f>G90</f>
        <v>1</v>
      </c>
      <c r="H133" s="163"/>
    </row>
    <row r="134" spans="1:8" ht="13.5" customHeight="1" thickBot="1" x14ac:dyDescent="0.25">
      <c r="A134" s="8"/>
      <c r="B134" s="147"/>
      <c r="C134" s="147"/>
      <c r="D134" s="147"/>
      <c r="E134" s="108"/>
      <c r="F134" s="109"/>
      <c r="G134" s="109"/>
      <c r="H134" s="110"/>
    </row>
    <row r="135" spans="1:8" ht="13.5" customHeight="1" x14ac:dyDescent="0.2">
      <c r="A135" s="201"/>
      <c r="B135" s="202"/>
      <c r="C135" s="247"/>
      <c r="D135" s="247"/>
      <c r="E135" s="247"/>
      <c r="F135" s="247"/>
      <c r="G135" s="247"/>
      <c r="H135" s="248"/>
    </row>
    <row r="136" spans="1:8" ht="12" thickBot="1" x14ac:dyDescent="0.25">
      <c r="A136" s="205"/>
      <c r="B136" s="206"/>
      <c r="C136" s="206"/>
      <c r="D136" s="206"/>
      <c r="E136" s="206"/>
      <c r="F136" s="206"/>
      <c r="G136" s="206"/>
      <c r="H136" s="207"/>
    </row>
    <row r="137" spans="1:8" ht="12" thickBot="1" x14ac:dyDescent="0.25">
      <c r="A137" s="18"/>
      <c r="B137" s="148"/>
      <c r="C137" s="148"/>
      <c r="D137" s="251" t="s">
        <v>26</v>
      </c>
      <c r="E137" s="250"/>
      <c r="F137" s="210">
        <f>C140</f>
        <v>0</v>
      </c>
      <c r="G137" s="211"/>
      <c r="H137" s="111"/>
    </row>
    <row r="138" spans="1:8" x14ac:dyDescent="0.2">
      <c r="A138" s="212"/>
      <c r="B138" s="213"/>
      <c r="C138" s="213"/>
      <c r="D138" s="213"/>
      <c r="E138" s="213"/>
      <c r="F138" s="213"/>
      <c r="G138" s="213"/>
      <c r="H138" s="207"/>
    </row>
    <row r="139" spans="1:8" ht="27" customHeight="1" x14ac:dyDescent="0.2">
      <c r="A139" s="21" t="s">
        <v>2</v>
      </c>
      <c r="B139" s="105"/>
      <c r="C139" s="112" t="s">
        <v>52</v>
      </c>
      <c r="D139" s="112" t="s">
        <v>52</v>
      </c>
      <c r="E139" s="112" t="s">
        <v>52</v>
      </c>
      <c r="F139" s="112" t="s">
        <v>52</v>
      </c>
      <c r="G139" s="112" t="s">
        <v>52</v>
      </c>
      <c r="H139" s="106"/>
    </row>
    <row r="140" spans="1:8" ht="27" customHeight="1" x14ac:dyDescent="0.2">
      <c r="A140" s="98"/>
      <c r="B140" s="149" t="s">
        <v>3</v>
      </c>
      <c r="C140" s="150"/>
      <c r="D140" s="151">
        <f>C140+7</f>
        <v>7</v>
      </c>
      <c r="E140" s="151">
        <f t="shared" ref="E140:G140" si="11">D140+7</f>
        <v>14</v>
      </c>
      <c r="F140" s="151">
        <f t="shared" si="11"/>
        <v>21</v>
      </c>
      <c r="G140" s="151">
        <f t="shared" si="11"/>
        <v>28</v>
      </c>
      <c r="H140" s="113" t="s">
        <v>4</v>
      </c>
    </row>
    <row r="141" spans="1:8" ht="12.75" customHeight="1" thickBot="1" x14ac:dyDescent="0.25">
      <c r="A141" s="24"/>
      <c r="B141" s="152" t="s">
        <v>5</v>
      </c>
      <c r="C141" s="114">
        <v>1</v>
      </c>
      <c r="D141" s="114">
        <v>2</v>
      </c>
      <c r="E141" s="114">
        <v>3</v>
      </c>
      <c r="F141" s="114">
        <v>4</v>
      </c>
      <c r="G141" s="114">
        <v>5</v>
      </c>
      <c r="H141" s="115" t="s">
        <v>3</v>
      </c>
    </row>
    <row r="142" spans="1:8" ht="30" customHeight="1" thickTop="1" thickBot="1" x14ac:dyDescent="0.25">
      <c r="A142" s="1" t="str">
        <f t="shared" ref="A142:B150" si="12">A99</f>
        <v>Framing - Steel &amp; Wood</v>
      </c>
      <c r="B142" s="156">
        <f t="shared" si="12"/>
        <v>800</v>
      </c>
      <c r="C142" s="155"/>
      <c r="D142" s="143"/>
      <c r="E142" s="143"/>
      <c r="F142" s="143"/>
      <c r="G142" s="144"/>
      <c r="H142" s="116">
        <f>SUM(C142:G142)</f>
        <v>0</v>
      </c>
    </row>
    <row r="143" spans="1:8" ht="30" customHeight="1" thickTop="1" thickBot="1" x14ac:dyDescent="0.25">
      <c r="A143" s="1" t="str">
        <f t="shared" si="12"/>
        <v>Roofs</v>
      </c>
      <c r="B143" s="156">
        <f t="shared" si="12"/>
        <v>800</v>
      </c>
      <c r="C143" s="155"/>
      <c r="D143" s="143"/>
      <c r="E143" s="143"/>
      <c r="F143" s="143"/>
      <c r="G143" s="144"/>
      <c r="H143" s="116">
        <f t="shared" ref="H143:H150" si="13">SUM(C143:G143)</f>
        <v>0</v>
      </c>
    </row>
    <row r="144" spans="1:8" ht="30" customHeight="1" thickTop="1" thickBot="1" x14ac:dyDescent="0.25">
      <c r="A144" s="1" t="str">
        <f t="shared" si="12"/>
        <v>Exterior Mill Work</v>
      </c>
      <c r="B144" s="156">
        <f t="shared" si="12"/>
        <v>1000</v>
      </c>
      <c r="C144" s="155"/>
      <c r="D144" s="143"/>
      <c r="E144" s="143"/>
      <c r="F144" s="143"/>
      <c r="G144" s="144"/>
      <c r="H144" s="116">
        <f t="shared" si="13"/>
        <v>0</v>
      </c>
    </row>
    <row r="145" spans="1:8" ht="30" customHeight="1" thickTop="1" thickBot="1" x14ac:dyDescent="0.25">
      <c r="A145" s="1" t="str">
        <f t="shared" si="12"/>
        <v>Interior Wall Coverings</v>
      </c>
      <c r="B145" s="156">
        <f t="shared" si="12"/>
        <v>500</v>
      </c>
      <c r="C145" s="155"/>
      <c r="D145" s="143"/>
      <c r="E145" s="143"/>
      <c r="F145" s="143"/>
      <c r="G145" s="144"/>
      <c r="H145" s="116">
        <f t="shared" si="13"/>
        <v>0</v>
      </c>
    </row>
    <row r="146" spans="1:8" ht="30" customHeight="1" thickTop="1" thickBot="1" x14ac:dyDescent="0.25">
      <c r="A146" s="1" t="str">
        <f t="shared" si="12"/>
        <v>Floors</v>
      </c>
      <c r="B146" s="156">
        <f t="shared" si="12"/>
        <v>500</v>
      </c>
      <c r="C146" s="155"/>
      <c r="D146" s="143"/>
      <c r="E146" s="143"/>
      <c r="F146" s="143"/>
      <c r="G146" s="144"/>
      <c r="H146" s="116">
        <f t="shared" si="13"/>
        <v>0</v>
      </c>
    </row>
    <row r="147" spans="1:8" ht="30" customHeight="1" thickTop="1" thickBot="1" x14ac:dyDescent="0.25">
      <c r="A147" s="1" t="str">
        <f t="shared" si="12"/>
        <v>Interior Finish</v>
      </c>
      <c r="B147" s="156">
        <f t="shared" si="12"/>
        <v>1000</v>
      </c>
      <c r="C147" s="155"/>
      <c r="D147" s="143"/>
      <c r="E147" s="143"/>
      <c r="F147" s="143"/>
      <c r="G147" s="144"/>
      <c r="H147" s="116">
        <f t="shared" si="13"/>
        <v>0</v>
      </c>
    </row>
    <row r="148" spans="1:8" ht="30" customHeight="1" thickTop="1" thickBot="1" x14ac:dyDescent="0.25">
      <c r="A148" s="1" t="str">
        <f t="shared" si="12"/>
        <v>Stairs - Wood &amp; Concrete</v>
      </c>
      <c r="B148" s="156">
        <f t="shared" si="12"/>
        <v>400</v>
      </c>
      <c r="C148" s="155"/>
      <c r="D148" s="143"/>
      <c r="E148" s="143"/>
      <c r="F148" s="143"/>
      <c r="G148" s="144"/>
      <c r="H148" s="116">
        <f t="shared" si="13"/>
        <v>0</v>
      </c>
    </row>
    <row r="149" spans="1:8" ht="30" customHeight="1" thickTop="1" thickBot="1" x14ac:dyDescent="0.25">
      <c r="A149" s="1" t="str">
        <f t="shared" si="12"/>
        <v>Residential, Commercial &amp; Industrial Foundations &amp; Forms</v>
      </c>
      <c r="B149" s="156">
        <f t="shared" si="12"/>
        <v>1500</v>
      </c>
      <c r="C149" s="155"/>
      <c r="D149" s="143"/>
      <c r="E149" s="143"/>
      <c r="F149" s="143"/>
      <c r="G149" s="144"/>
      <c r="H149" s="116">
        <f t="shared" si="13"/>
        <v>0</v>
      </c>
    </row>
    <row r="150" spans="1:8" ht="36.75" customHeight="1" thickTop="1" thickBot="1" x14ac:dyDescent="0.25">
      <c r="A150" s="1" t="str">
        <f t="shared" si="12"/>
        <v>Other (Walkways, scaffolding, temp sheds, repairs &amp; add., concrete forms, safety)</v>
      </c>
      <c r="B150" s="156">
        <f t="shared" si="12"/>
        <v>1500</v>
      </c>
      <c r="C150" s="155"/>
      <c r="D150" s="143"/>
      <c r="E150" s="143"/>
      <c r="F150" s="143"/>
      <c r="G150" s="144"/>
      <c r="H150" s="116">
        <f t="shared" si="13"/>
        <v>0</v>
      </c>
    </row>
    <row r="151" spans="1:8" ht="30" customHeight="1" thickTop="1" thickBot="1" x14ac:dyDescent="0.25">
      <c r="A151" s="187" t="s">
        <v>15</v>
      </c>
      <c r="B151" s="188"/>
      <c r="C151" s="117">
        <f>SUM(C142:C150)</f>
        <v>0</v>
      </c>
      <c r="D151" s="117">
        <f t="shared" ref="D151:H151" si="14">SUM(D142:D150)</f>
        <v>0</v>
      </c>
      <c r="E151" s="117">
        <f t="shared" si="14"/>
        <v>0</v>
      </c>
      <c r="F151" s="117">
        <f t="shared" si="14"/>
        <v>0</v>
      </c>
      <c r="G151" s="117">
        <f t="shared" si="14"/>
        <v>0</v>
      </c>
      <c r="H151" s="118">
        <f t="shared" si="14"/>
        <v>0</v>
      </c>
    </row>
    <row r="152" spans="1:8" ht="30" customHeight="1" thickBot="1" x14ac:dyDescent="0.25">
      <c r="A152" s="189" t="str">
        <f>$A$23</f>
        <v>Keep Copy for Your Records. Maintain All Co. Pay Check Stubs In Case Verification is necessary.  THE APPRENTICE IS REQUIRED TO SUBMIT THESE SHEETS BY THE 10TH DAY AFTER THE MONTH THE HOURS WERE EARNED AS REQUIRED BY THE DEPT. OF LABOR APPRENTICESHIP STANDARDS.</v>
      </c>
      <c r="B152" s="190"/>
      <c r="C152" s="190"/>
      <c r="D152" s="191"/>
      <c r="E152" s="119" t="s">
        <v>16</v>
      </c>
      <c r="F152" s="120"/>
      <c r="G152" s="120"/>
      <c r="H152" s="121">
        <f>H110</f>
        <v>0</v>
      </c>
    </row>
    <row r="153" spans="1:8" ht="30" customHeight="1" thickBot="1" x14ac:dyDescent="0.3">
      <c r="A153" s="192"/>
      <c r="B153" s="193"/>
      <c r="C153" s="193"/>
      <c r="D153" s="194"/>
      <c r="E153" s="122" t="s">
        <v>51</v>
      </c>
      <c r="F153" s="123"/>
      <c r="G153" s="123"/>
      <c r="H153" s="124">
        <f>SUM(H151:H152)</f>
        <v>0</v>
      </c>
    </row>
    <row r="154" spans="1:8" x14ac:dyDescent="0.2">
      <c r="A154" s="74"/>
      <c r="B154" s="125"/>
      <c r="C154" s="125"/>
      <c r="D154" s="125"/>
      <c r="E154" s="125"/>
      <c r="F154" s="125"/>
      <c r="G154" s="125"/>
      <c r="H154" s="106"/>
    </row>
    <row r="155" spans="1:8" x14ac:dyDescent="0.2">
      <c r="A155" s="8" t="s">
        <v>17</v>
      </c>
      <c r="B155" s="140"/>
      <c r="C155" s="140"/>
      <c r="D155" s="126" t="s">
        <v>18</v>
      </c>
      <c r="E155" s="126" t="s">
        <v>18</v>
      </c>
      <c r="F155" s="126" t="s">
        <v>18</v>
      </c>
      <c r="G155" s="126" t="s">
        <v>18</v>
      </c>
      <c r="H155" s="127" t="s">
        <v>19</v>
      </c>
    </row>
    <row r="156" spans="1:8" x14ac:dyDescent="0.2">
      <c r="A156" s="8" t="s">
        <v>20</v>
      </c>
      <c r="B156" s="140"/>
      <c r="C156" s="140"/>
      <c r="D156" s="126"/>
      <c r="E156" s="126"/>
      <c r="F156" s="126"/>
      <c r="G156" s="126"/>
      <c r="H156" s="127"/>
    </row>
    <row r="157" spans="1:8" x14ac:dyDescent="0.2">
      <c r="A157" s="8" t="s">
        <v>21</v>
      </c>
      <c r="B157" s="140"/>
      <c r="C157" s="140"/>
      <c r="D157" s="126" t="s">
        <v>22</v>
      </c>
      <c r="E157" s="126" t="s">
        <v>22</v>
      </c>
      <c r="F157" s="126" t="s">
        <v>22</v>
      </c>
      <c r="G157" s="126" t="s">
        <v>22</v>
      </c>
      <c r="H157" s="127" t="s">
        <v>23</v>
      </c>
    </row>
    <row r="158" spans="1:8" x14ac:dyDescent="0.2">
      <c r="A158" s="78"/>
      <c r="B158" s="128"/>
      <c r="C158" s="128"/>
      <c r="D158" s="128"/>
      <c r="E158" s="128"/>
      <c r="F158" s="128"/>
      <c r="G158" s="128"/>
      <c r="H158" s="129"/>
    </row>
    <row r="159" spans="1:8" x14ac:dyDescent="0.2">
      <c r="A159" s="74"/>
      <c r="B159" s="125"/>
      <c r="C159" s="125"/>
      <c r="D159" s="125"/>
      <c r="E159" s="125"/>
      <c r="F159" s="125"/>
      <c r="G159" s="125"/>
      <c r="H159" s="130"/>
    </row>
    <row r="160" spans="1:8" x14ac:dyDescent="0.2">
      <c r="A160" s="8" t="s">
        <v>24</v>
      </c>
      <c r="B160" s="128"/>
      <c r="C160" s="128"/>
      <c r="D160" s="128"/>
      <c r="E160" s="128"/>
      <c r="F160" s="128"/>
      <c r="G160" s="128"/>
      <c r="H160" s="129"/>
    </row>
    <row r="161" spans="1:70" x14ac:dyDescent="0.2">
      <c r="A161" s="82" t="s">
        <v>25</v>
      </c>
      <c r="B161" s="105"/>
      <c r="C161" s="105"/>
      <c r="D161" s="105"/>
      <c r="E161" s="105"/>
      <c r="F161" s="105"/>
      <c r="G161" s="105"/>
      <c r="H161" s="106"/>
    </row>
    <row r="162" spans="1:70" x14ac:dyDescent="0.2">
      <c r="A162" s="78"/>
      <c r="B162" s="128"/>
      <c r="C162" s="128"/>
      <c r="D162" s="128"/>
      <c r="E162" s="128"/>
      <c r="F162" s="128"/>
      <c r="G162" s="128"/>
      <c r="H162" s="129"/>
    </row>
    <row r="163" spans="1:70" ht="45" customHeight="1" x14ac:dyDescent="0.2">
      <c r="A163" s="195" t="str">
        <f>$A$34</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163" s="196"/>
      <c r="C163" s="196"/>
      <c r="D163" s="196"/>
      <c r="E163" s="196"/>
      <c r="F163" s="196"/>
      <c r="G163" s="196"/>
      <c r="H163" s="197"/>
    </row>
    <row r="164" spans="1:70" x14ac:dyDescent="0.2">
      <c r="A164" s="83"/>
      <c r="B164" s="131"/>
      <c r="C164" s="131"/>
      <c r="D164" s="131"/>
      <c r="E164" s="131"/>
      <c r="F164" s="131"/>
      <c r="G164" s="131"/>
      <c r="H164" s="132"/>
    </row>
    <row r="165" spans="1:70" x14ac:dyDescent="0.2">
      <c r="A165" s="198" t="s">
        <v>46</v>
      </c>
      <c r="B165" s="199"/>
      <c r="C165" s="199"/>
      <c r="D165" s="199"/>
      <c r="E165" s="199"/>
      <c r="F165" s="199"/>
      <c r="G165" s="199"/>
      <c r="H165" s="200"/>
    </row>
    <row r="166" spans="1:70" x14ac:dyDescent="0.2">
      <c r="A166" s="86"/>
      <c r="B166" s="133"/>
      <c r="C166" s="133"/>
      <c r="D166" s="133"/>
      <c r="E166" s="133"/>
      <c r="F166" s="133"/>
      <c r="G166" s="133"/>
      <c r="H166" s="134"/>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row>
    <row r="167" spans="1:70" ht="12.75" customHeight="1" x14ac:dyDescent="0.2">
      <c r="A167" s="51" t="s">
        <v>30</v>
      </c>
      <c r="B167" s="135"/>
      <c r="C167" s="135"/>
      <c r="D167" s="135"/>
      <c r="E167" s="135"/>
      <c r="F167" s="135"/>
      <c r="G167" s="135"/>
      <c r="H167" s="136"/>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row>
    <row r="168" spans="1:70" ht="12.75" customHeight="1" x14ac:dyDescent="0.2">
      <c r="A168" s="8"/>
      <c r="B168" s="105"/>
      <c r="C168" s="105"/>
      <c r="D168" s="105"/>
      <c r="E168" s="105"/>
      <c r="F168" s="105"/>
      <c r="G168" s="105"/>
      <c r="H168" s="106"/>
    </row>
    <row r="169" spans="1:70" ht="12.75" customHeight="1" x14ac:dyDescent="0.2">
      <c r="A169" s="8" t="s">
        <v>31</v>
      </c>
      <c r="B169" s="123"/>
      <c r="C169" s="123"/>
      <c r="D169" s="123"/>
      <c r="F169" s="138" t="s">
        <v>32</v>
      </c>
      <c r="G169" s="123"/>
      <c r="H169" s="139"/>
    </row>
    <row r="170" spans="1:70" ht="12.75" customHeight="1" x14ac:dyDescent="0.2">
      <c r="A170" s="8"/>
      <c r="B170" s="140"/>
      <c r="C170" s="140"/>
      <c r="D170" s="140"/>
      <c r="F170" s="138"/>
      <c r="G170" s="140"/>
      <c r="H170" s="139"/>
    </row>
    <row r="171" spans="1:70" ht="12.75" customHeight="1" x14ac:dyDescent="0.2">
      <c r="A171" s="8" t="s">
        <v>33</v>
      </c>
      <c r="B171" s="123"/>
      <c r="C171" s="123"/>
      <c r="D171" s="123"/>
      <c r="F171" s="138" t="s">
        <v>32</v>
      </c>
      <c r="G171" s="123"/>
      <c r="H171" s="139"/>
    </row>
    <row r="172" spans="1:70" ht="12.75" customHeight="1" thickBot="1" x14ac:dyDescent="0.25">
      <c r="A172" s="61"/>
      <c r="B172" s="141"/>
      <c r="C172" s="141"/>
      <c r="D172" s="141"/>
      <c r="E172" s="141"/>
      <c r="F172" s="141"/>
      <c r="G172" s="141"/>
      <c r="H172" s="110"/>
    </row>
    <row r="173" spans="1:70" ht="13.5" customHeight="1" x14ac:dyDescent="0.2">
      <c r="A173" s="3"/>
      <c r="B173" s="146"/>
      <c r="C173" s="146"/>
      <c r="D173" s="146"/>
      <c r="E173" s="240" t="str">
        <f>E130</f>
        <v xml:space="preserve">PRINT OUT YOUR FULL LEGAL NAME </v>
      </c>
      <c r="F173" s="241"/>
      <c r="G173" s="241"/>
      <c r="H173" s="242"/>
    </row>
    <row r="174" spans="1:70" ht="13.5" customHeight="1" x14ac:dyDescent="0.2">
      <c r="A174" s="8"/>
      <c r="B174" s="147"/>
      <c r="C174" s="147"/>
      <c r="D174" s="147"/>
      <c r="E174" s="104"/>
      <c r="F174" s="105"/>
      <c r="G174" s="105"/>
      <c r="H174" s="106"/>
    </row>
    <row r="175" spans="1:70" ht="13.5" customHeight="1" x14ac:dyDescent="0.2">
      <c r="A175" s="11" t="s">
        <v>0</v>
      </c>
      <c r="B175" s="147"/>
      <c r="C175" s="147"/>
      <c r="D175" s="147"/>
      <c r="E175" s="107" t="s">
        <v>34</v>
      </c>
      <c r="F175" s="245">
        <f>F132</f>
        <v>0</v>
      </c>
      <c r="G175" s="245"/>
      <c r="H175" s="246"/>
    </row>
    <row r="176" spans="1:70" ht="13.5" customHeight="1" x14ac:dyDescent="0.2">
      <c r="A176" s="11" t="str">
        <f>A133</f>
        <v>Carpentry</v>
      </c>
      <c r="B176" s="147"/>
      <c r="C176" s="147"/>
      <c r="D176" s="147"/>
      <c r="E176" s="107"/>
      <c r="F176" s="161" t="s">
        <v>27</v>
      </c>
      <c r="G176" s="164">
        <f>G133</f>
        <v>1</v>
      </c>
      <c r="H176" s="163"/>
    </row>
    <row r="177" spans="1:8" ht="13.5" customHeight="1" thickBot="1" x14ac:dyDescent="0.25">
      <c r="A177" s="8"/>
      <c r="B177" s="147"/>
      <c r="C177" s="147"/>
      <c r="D177" s="147"/>
      <c r="E177" s="108"/>
      <c r="F177" s="109"/>
      <c r="G177" s="109"/>
      <c r="H177" s="110"/>
    </row>
    <row r="178" spans="1:8" ht="13.5" customHeight="1" x14ac:dyDescent="0.2">
      <c r="A178" s="201"/>
      <c r="B178" s="202"/>
      <c r="C178" s="247"/>
      <c r="D178" s="247"/>
      <c r="E178" s="247"/>
      <c r="F178" s="247"/>
      <c r="G178" s="247"/>
      <c r="H178" s="248"/>
    </row>
    <row r="179" spans="1:8" ht="12" thickBot="1" x14ac:dyDescent="0.25">
      <c r="A179" s="205"/>
      <c r="B179" s="206"/>
      <c r="C179" s="206"/>
      <c r="D179" s="206"/>
      <c r="E179" s="206"/>
      <c r="F179" s="206"/>
      <c r="G179" s="206"/>
      <c r="H179" s="207"/>
    </row>
    <row r="180" spans="1:8" ht="12" thickBot="1" x14ac:dyDescent="0.25">
      <c r="A180" s="18"/>
      <c r="B180" s="148"/>
      <c r="C180" s="148"/>
      <c r="D180" s="251" t="s">
        <v>26</v>
      </c>
      <c r="E180" s="250"/>
      <c r="F180" s="210">
        <f>C183</f>
        <v>0</v>
      </c>
      <c r="G180" s="211"/>
      <c r="H180" s="111"/>
    </row>
    <row r="181" spans="1:8" x14ac:dyDescent="0.2">
      <c r="A181" s="212"/>
      <c r="B181" s="213"/>
      <c r="C181" s="213"/>
      <c r="D181" s="213"/>
      <c r="E181" s="213"/>
      <c r="F181" s="213"/>
      <c r="G181" s="213"/>
      <c r="H181" s="207"/>
    </row>
    <row r="182" spans="1:8" ht="27" customHeight="1" x14ac:dyDescent="0.2">
      <c r="A182" s="21" t="s">
        <v>2</v>
      </c>
      <c r="B182" s="105"/>
      <c r="C182" s="112" t="s">
        <v>52</v>
      </c>
      <c r="D182" s="112" t="s">
        <v>52</v>
      </c>
      <c r="E182" s="112" t="s">
        <v>52</v>
      </c>
      <c r="F182" s="112" t="s">
        <v>52</v>
      </c>
      <c r="G182" s="112" t="s">
        <v>52</v>
      </c>
      <c r="H182" s="106"/>
    </row>
    <row r="183" spans="1:8" ht="27" customHeight="1" x14ac:dyDescent="0.2">
      <c r="A183" s="98"/>
      <c r="B183" s="149" t="s">
        <v>3</v>
      </c>
      <c r="C183" s="150"/>
      <c r="D183" s="151">
        <f>C183+7</f>
        <v>7</v>
      </c>
      <c r="E183" s="151">
        <f t="shared" ref="E183:G183" si="15">D183+7</f>
        <v>14</v>
      </c>
      <c r="F183" s="151">
        <f t="shared" si="15"/>
        <v>21</v>
      </c>
      <c r="G183" s="151">
        <f t="shared" si="15"/>
        <v>28</v>
      </c>
      <c r="H183" s="113" t="s">
        <v>4</v>
      </c>
    </row>
    <row r="184" spans="1:8" ht="12.75" customHeight="1" thickBot="1" x14ac:dyDescent="0.25">
      <c r="A184" s="24"/>
      <c r="B184" s="152" t="s">
        <v>5</v>
      </c>
      <c r="C184" s="114">
        <v>1</v>
      </c>
      <c r="D184" s="114">
        <v>2</v>
      </c>
      <c r="E184" s="114">
        <v>3</v>
      </c>
      <c r="F184" s="114">
        <v>4</v>
      </c>
      <c r="G184" s="114">
        <v>5</v>
      </c>
      <c r="H184" s="115" t="s">
        <v>3</v>
      </c>
    </row>
    <row r="185" spans="1:8" ht="30" customHeight="1" thickTop="1" thickBot="1" x14ac:dyDescent="0.25">
      <c r="A185" s="1" t="str">
        <f t="shared" ref="A185:B193" si="16">A142</f>
        <v>Framing - Steel &amp; Wood</v>
      </c>
      <c r="B185" s="156">
        <f t="shared" si="16"/>
        <v>800</v>
      </c>
      <c r="C185" s="155"/>
      <c r="D185" s="143"/>
      <c r="E185" s="143"/>
      <c r="F185" s="143"/>
      <c r="G185" s="144"/>
      <c r="H185" s="116">
        <f>SUM(C185:G185)</f>
        <v>0</v>
      </c>
    </row>
    <row r="186" spans="1:8" ht="30" customHeight="1" thickTop="1" thickBot="1" x14ac:dyDescent="0.25">
      <c r="A186" s="1" t="str">
        <f t="shared" si="16"/>
        <v>Roofs</v>
      </c>
      <c r="B186" s="156">
        <f t="shared" si="16"/>
        <v>800</v>
      </c>
      <c r="C186" s="155"/>
      <c r="D186" s="143"/>
      <c r="E186" s="143"/>
      <c r="F186" s="143"/>
      <c r="G186" s="144"/>
      <c r="H186" s="116">
        <f t="shared" ref="H186:H193" si="17">SUM(C186:G186)</f>
        <v>0</v>
      </c>
    </row>
    <row r="187" spans="1:8" ht="30" customHeight="1" thickTop="1" thickBot="1" x14ac:dyDescent="0.25">
      <c r="A187" s="1" t="str">
        <f t="shared" si="16"/>
        <v>Exterior Mill Work</v>
      </c>
      <c r="B187" s="156">
        <f t="shared" si="16"/>
        <v>1000</v>
      </c>
      <c r="C187" s="155"/>
      <c r="D187" s="143"/>
      <c r="E187" s="143"/>
      <c r="F187" s="143"/>
      <c r="G187" s="144"/>
      <c r="H187" s="116">
        <f t="shared" si="17"/>
        <v>0</v>
      </c>
    </row>
    <row r="188" spans="1:8" s="91" customFormat="1" ht="30" customHeight="1" thickTop="1" thickBot="1" x14ac:dyDescent="0.25">
      <c r="A188" s="1" t="str">
        <f t="shared" si="16"/>
        <v>Interior Wall Coverings</v>
      </c>
      <c r="B188" s="156">
        <f t="shared" si="16"/>
        <v>500</v>
      </c>
      <c r="C188" s="155"/>
      <c r="D188" s="143"/>
      <c r="E188" s="143"/>
      <c r="F188" s="143"/>
      <c r="G188" s="144"/>
      <c r="H188" s="116">
        <f t="shared" si="17"/>
        <v>0</v>
      </c>
    </row>
    <row r="189" spans="1:8" s="91" customFormat="1" ht="30" customHeight="1" thickTop="1" thickBot="1" x14ac:dyDescent="0.25">
      <c r="A189" s="1" t="str">
        <f t="shared" si="16"/>
        <v>Floors</v>
      </c>
      <c r="B189" s="156">
        <f t="shared" si="16"/>
        <v>500</v>
      </c>
      <c r="C189" s="155"/>
      <c r="D189" s="143"/>
      <c r="E189" s="143"/>
      <c r="F189" s="143"/>
      <c r="G189" s="144"/>
      <c r="H189" s="116">
        <f t="shared" si="17"/>
        <v>0</v>
      </c>
    </row>
    <row r="190" spans="1:8" s="91" customFormat="1" ht="30" customHeight="1" thickTop="1" thickBot="1" x14ac:dyDescent="0.25">
      <c r="A190" s="1" t="str">
        <f t="shared" si="16"/>
        <v>Interior Finish</v>
      </c>
      <c r="B190" s="156">
        <f t="shared" si="16"/>
        <v>1000</v>
      </c>
      <c r="C190" s="155"/>
      <c r="D190" s="143"/>
      <c r="E190" s="143"/>
      <c r="F190" s="143"/>
      <c r="G190" s="144"/>
      <c r="H190" s="116">
        <f t="shared" si="17"/>
        <v>0</v>
      </c>
    </row>
    <row r="191" spans="1:8" s="91" customFormat="1" ht="30" customHeight="1" thickTop="1" thickBot="1" x14ac:dyDescent="0.25">
      <c r="A191" s="1" t="str">
        <f t="shared" si="16"/>
        <v>Stairs - Wood &amp; Concrete</v>
      </c>
      <c r="B191" s="156">
        <f t="shared" si="16"/>
        <v>400</v>
      </c>
      <c r="C191" s="155"/>
      <c r="D191" s="143"/>
      <c r="E191" s="143"/>
      <c r="F191" s="143"/>
      <c r="G191" s="144"/>
      <c r="H191" s="116">
        <f t="shared" si="17"/>
        <v>0</v>
      </c>
    </row>
    <row r="192" spans="1:8" s="91" customFormat="1" ht="30" customHeight="1" thickTop="1" thickBot="1" x14ac:dyDescent="0.25">
      <c r="A192" s="1" t="str">
        <f t="shared" si="16"/>
        <v>Residential, Commercial &amp; Industrial Foundations &amp; Forms</v>
      </c>
      <c r="B192" s="156">
        <f t="shared" si="16"/>
        <v>1500</v>
      </c>
      <c r="C192" s="155"/>
      <c r="D192" s="143"/>
      <c r="E192" s="143"/>
      <c r="F192" s="143"/>
      <c r="G192" s="144"/>
      <c r="H192" s="116">
        <f t="shared" si="17"/>
        <v>0</v>
      </c>
    </row>
    <row r="193" spans="1:8" s="91" customFormat="1" ht="36.75" customHeight="1" thickTop="1" thickBot="1" x14ac:dyDescent="0.25">
      <c r="A193" s="1" t="str">
        <f t="shared" si="16"/>
        <v>Other (Walkways, scaffolding, temp sheds, repairs &amp; add., concrete forms, safety)</v>
      </c>
      <c r="B193" s="156">
        <f t="shared" si="16"/>
        <v>1500</v>
      </c>
      <c r="C193" s="155"/>
      <c r="D193" s="143"/>
      <c r="E193" s="143"/>
      <c r="F193" s="143"/>
      <c r="G193" s="144"/>
      <c r="H193" s="116">
        <f t="shared" si="17"/>
        <v>0</v>
      </c>
    </row>
    <row r="194" spans="1:8" s="91" customFormat="1" ht="30" customHeight="1" thickTop="1" thickBot="1" x14ac:dyDescent="0.25">
      <c r="A194" s="187" t="s">
        <v>15</v>
      </c>
      <c r="B194" s="188"/>
      <c r="C194" s="117">
        <f>SUM(C185:C193)</f>
        <v>0</v>
      </c>
      <c r="D194" s="117">
        <f t="shared" ref="D194:H194" si="18">SUM(D185:D193)</f>
        <v>0</v>
      </c>
      <c r="E194" s="117">
        <f t="shared" si="18"/>
        <v>0</v>
      </c>
      <c r="F194" s="117">
        <f t="shared" si="18"/>
        <v>0</v>
      </c>
      <c r="G194" s="117">
        <f t="shared" si="18"/>
        <v>0</v>
      </c>
      <c r="H194" s="118">
        <f t="shared" si="18"/>
        <v>0</v>
      </c>
    </row>
    <row r="195" spans="1:8" s="91" customFormat="1" ht="30" customHeight="1" thickBot="1" x14ac:dyDescent="0.25">
      <c r="A195" s="189" t="str">
        <f>$A$23</f>
        <v>Keep Copy for Your Records. Maintain All Co. Pay Check Stubs In Case Verification is necessary.  THE APPRENTICE IS REQUIRED TO SUBMIT THESE SHEETS BY THE 10TH DAY AFTER THE MONTH THE HOURS WERE EARNED AS REQUIRED BY THE DEPT. OF LABOR APPRENTICESHIP STANDARDS.</v>
      </c>
      <c r="B195" s="190"/>
      <c r="C195" s="190"/>
      <c r="D195" s="191"/>
      <c r="E195" s="119" t="s">
        <v>16</v>
      </c>
      <c r="F195" s="120"/>
      <c r="G195" s="120"/>
      <c r="H195" s="121">
        <f>H153</f>
        <v>0</v>
      </c>
    </row>
    <row r="196" spans="1:8" s="91" customFormat="1" ht="30" customHeight="1" thickBot="1" x14ac:dyDescent="0.3">
      <c r="A196" s="192"/>
      <c r="B196" s="193"/>
      <c r="C196" s="193"/>
      <c r="D196" s="194"/>
      <c r="E196" s="122" t="s">
        <v>51</v>
      </c>
      <c r="F196" s="123"/>
      <c r="G196" s="123"/>
      <c r="H196" s="124">
        <f>SUM(H194:H195)</f>
        <v>0</v>
      </c>
    </row>
    <row r="197" spans="1:8" s="91" customFormat="1" x14ac:dyDescent="0.2">
      <c r="A197" s="74"/>
      <c r="B197" s="125"/>
      <c r="C197" s="125"/>
      <c r="D197" s="125"/>
      <c r="E197" s="125"/>
      <c r="F197" s="125"/>
      <c r="G197" s="125"/>
      <c r="H197" s="106"/>
    </row>
    <row r="198" spans="1:8" s="91" customFormat="1" x14ac:dyDescent="0.2">
      <c r="A198" s="8" t="s">
        <v>17</v>
      </c>
      <c r="B198" s="140"/>
      <c r="C198" s="140"/>
      <c r="D198" s="126" t="s">
        <v>18</v>
      </c>
      <c r="E198" s="126" t="s">
        <v>18</v>
      </c>
      <c r="F198" s="126" t="s">
        <v>18</v>
      </c>
      <c r="G198" s="126" t="s">
        <v>18</v>
      </c>
      <c r="H198" s="127" t="s">
        <v>19</v>
      </c>
    </row>
    <row r="199" spans="1:8" s="91" customFormat="1" x14ac:dyDescent="0.2">
      <c r="A199" s="8" t="s">
        <v>20</v>
      </c>
      <c r="B199" s="140"/>
      <c r="C199" s="140"/>
      <c r="D199" s="126"/>
      <c r="E199" s="126"/>
      <c r="F199" s="126"/>
      <c r="G199" s="126"/>
      <c r="H199" s="127"/>
    </row>
    <row r="200" spans="1:8" s="91" customFormat="1" x14ac:dyDescent="0.2">
      <c r="A200" s="8" t="s">
        <v>21</v>
      </c>
      <c r="B200" s="140"/>
      <c r="C200" s="140"/>
      <c r="D200" s="126" t="s">
        <v>22</v>
      </c>
      <c r="E200" s="126" t="s">
        <v>22</v>
      </c>
      <c r="F200" s="126" t="s">
        <v>22</v>
      </c>
      <c r="G200" s="126" t="s">
        <v>22</v>
      </c>
      <c r="H200" s="127" t="s">
        <v>23</v>
      </c>
    </row>
    <row r="201" spans="1:8" s="91" customFormat="1" x14ac:dyDescent="0.2">
      <c r="A201" s="78"/>
      <c r="B201" s="128"/>
      <c r="C201" s="128"/>
      <c r="D201" s="128"/>
      <c r="E201" s="128"/>
      <c r="F201" s="128"/>
      <c r="G201" s="128"/>
      <c r="H201" s="129"/>
    </row>
    <row r="202" spans="1:8" s="91" customFormat="1" x14ac:dyDescent="0.2">
      <c r="A202" s="74"/>
      <c r="B202" s="125"/>
      <c r="C202" s="125"/>
      <c r="D202" s="125"/>
      <c r="E202" s="125"/>
      <c r="F202" s="125"/>
      <c r="G202" s="125"/>
      <c r="H202" s="130"/>
    </row>
    <row r="203" spans="1:8" s="91" customFormat="1" x14ac:dyDescent="0.2">
      <c r="A203" s="8" t="s">
        <v>24</v>
      </c>
      <c r="B203" s="128"/>
      <c r="C203" s="128"/>
      <c r="D203" s="128"/>
      <c r="E203" s="128"/>
      <c r="F203" s="128"/>
      <c r="G203" s="128"/>
      <c r="H203" s="129"/>
    </row>
    <row r="204" spans="1:8" x14ac:dyDescent="0.2">
      <c r="A204" s="82" t="s">
        <v>25</v>
      </c>
      <c r="B204" s="105"/>
      <c r="C204" s="105"/>
      <c r="D204" s="105"/>
      <c r="E204" s="105"/>
      <c r="F204" s="105"/>
      <c r="G204" s="105"/>
      <c r="H204" s="106"/>
    </row>
    <row r="205" spans="1:8" x14ac:dyDescent="0.2">
      <c r="A205" s="78"/>
      <c r="B205" s="128"/>
      <c r="C205" s="128"/>
      <c r="D205" s="128"/>
      <c r="E205" s="128"/>
      <c r="F205" s="128"/>
      <c r="G205" s="128"/>
      <c r="H205" s="129"/>
    </row>
    <row r="206" spans="1:8" ht="45" customHeight="1" x14ac:dyDescent="0.2">
      <c r="A206" s="195" t="str">
        <f>$A$34</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206" s="196"/>
      <c r="C206" s="196"/>
      <c r="D206" s="196"/>
      <c r="E206" s="196"/>
      <c r="F206" s="196"/>
      <c r="G206" s="196"/>
      <c r="H206" s="197"/>
    </row>
    <row r="207" spans="1:8" x14ac:dyDescent="0.2">
      <c r="A207" s="83"/>
      <c r="B207" s="131"/>
      <c r="C207" s="131"/>
      <c r="D207" s="131"/>
      <c r="E207" s="131"/>
      <c r="F207" s="131"/>
      <c r="G207" s="131"/>
      <c r="H207" s="132"/>
    </row>
    <row r="208" spans="1:8" x14ac:dyDescent="0.2">
      <c r="A208" s="198" t="s">
        <v>46</v>
      </c>
      <c r="B208" s="199"/>
      <c r="C208" s="199"/>
      <c r="D208" s="199"/>
      <c r="E208" s="199"/>
      <c r="F208" s="199"/>
      <c r="G208" s="199"/>
      <c r="H208" s="200"/>
    </row>
    <row r="209" spans="1:70" x14ac:dyDescent="0.2">
      <c r="A209" s="86"/>
      <c r="B209" s="133"/>
      <c r="C209" s="133"/>
      <c r="D209" s="133"/>
      <c r="E209" s="133"/>
      <c r="F209" s="133"/>
      <c r="G209" s="133"/>
      <c r="H209" s="134"/>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c r="BA209" s="7"/>
      <c r="BB209" s="7"/>
      <c r="BC209" s="7"/>
      <c r="BD209" s="7"/>
      <c r="BE209" s="7"/>
      <c r="BF209" s="7"/>
      <c r="BG209" s="7"/>
      <c r="BH209" s="7"/>
      <c r="BI209" s="7"/>
      <c r="BJ209" s="7"/>
      <c r="BK209" s="7"/>
      <c r="BL209" s="7"/>
      <c r="BM209" s="7"/>
      <c r="BN209" s="7"/>
      <c r="BO209" s="7"/>
      <c r="BP209" s="7"/>
      <c r="BQ209" s="7"/>
      <c r="BR209" s="7"/>
    </row>
    <row r="210" spans="1:70" ht="12.75" customHeight="1" x14ac:dyDescent="0.2">
      <c r="A210" s="51" t="s">
        <v>30</v>
      </c>
      <c r="B210" s="135"/>
      <c r="C210" s="135"/>
      <c r="D210" s="135"/>
      <c r="E210" s="135"/>
      <c r="F210" s="135"/>
      <c r="G210" s="135"/>
      <c r="H210" s="136"/>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c r="BA210" s="7"/>
      <c r="BB210" s="7"/>
      <c r="BC210" s="7"/>
      <c r="BD210" s="7"/>
      <c r="BE210" s="7"/>
      <c r="BF210" s="7"/>
      <c r="BG210" s="7"/>
      <c r="BH210" s="7"/>
      <c r="BI210" s="7"/>
      <c r="BJ210" s="7"/>
      <c r="BK210" s="7"/>
      <c r="BL210" s="7"/>
      <c r="BM210" s="7"/>
      <c r="BN210" s="7"/>
      <c r="BO210" s="7"/>
      <c r="BP210" s="7"/>
      <c r="BQ210" s="7"/>
      <c r="BR210" s="7"/>
    </row>
    <row r="211" spans="1:70" ht="12.75" customHeight="1" x14ac:dyDescent="0.2">
      <c r="A211" s="8"/>
      <c r="B211" s="105"/>
      <c r="C211" s="105"/>
      <c r="D211" s="105"/>
      <c r="E211" s="105"/>
      <c r="F211" s="105"/>
      <c r="G211" s="105"/>
      <c r="H211" s="106"/>
    </row>
    <row r="212" spans="1:70" ht="12.75" customHeight="1" x14ac:dyDescent="0.2">
      <c r="A212" s="8" t="s">
        <v>31</v>
      </c>
      <c r="B212" s="123"/>
      <c r="C212" s="123"/>
      <c r="D212" s="123"/>
      <c r="F212" s="138" t="s">
        <v>32</v>
      </c>
      <c r="G212" s="123"/>
      <c r="H212" s="139"/>
    </row>
    <row r="213" spans="1:70" ht="12.75" customHeight="1" x14ac:dyDescent="0.2">
      <c r="A213" s="8"/>
      <c r="B213" s="140"/>
      <c r="C213" s="140"/>
      <c r="D213" s="140"/>
      <c r="F213" s="138"/>
      <c r="G213" s="140"/>
      <c r="H213" s="139"/>
    </row>
    <row r="214" spans="1:70" ht="12.75" customHeight="1" x14ac:dyDescent="0.2">
      <c r="A214" s="8" t="s">
        <v>33</v>
      </c>
      <c r="B214" s="123"/>
      <c r="C214" s="123"/>
      <c r="D214" s="123"/>
      <c r="F214" s="138" t="s">
        <v>32</v>
      </c>
      <c r="G214" s="123"/>
      <c r="H214" s="139"/>
    </row>
    <row r="215" spans="1:70" ht="12.75" customHeight="1" thickBot="1" x14ac:dyDescent="0.25">
      <c r="A215" s="61"/>
      <c r="B215" s="141"/>
      <c r="C215" s="141"/>
      <c r="D215" s="141"/>
      <c r="E215" s="141"/>
      <c r="F215" s="141"/>
      <c r="G215" s="141"/>
      <c r="H215" s="110"/>
    </row>
    <row r="216" spans="1:70" ht="13.5" customHeight="1" x14ac:dyDescent="0.2">
      <c r="A216" s="3"/>
      <c r="B216" s="146"/>
      <c r="C216" s="146"/>
      <c r="D216" s="146"/>
      <c r="E216" s="240" t="str">
        <f>E173</f>
        <v xml:space="preserve">PRINT OUT YOUR FULL LEGAL NAME </v>
      </c>
      <c r="F216" s="241"/>
      <c r="G216" s="241"/>
      <c r="H216" s="242"/>
    </row>
    <row r="217" spans="1:70" ht="13.5" customHeight="1" x14ac:dyDescent="0.2">
      <c r="A217" s="8"/>
      <c r="B217" s="147"/>
      <c r="C217" s="147"/>
      <c r="D217" s="147"/>
      <c r="E217" s="104"/>
      <c r="F217" s="105"/>
      <c r="G217" s="105"/>
      <c r="H217" s="106"/>
    </row>
    <row r="218" spans="1:70" ht="13.5" customHeight="1" x14ac:dyDescent="0.2">
      <c r="A218" s="11" t="s">
        <v>0</v>
      </c>
      <c r="B218" s="147"/>
      <c r="C218" s="147"/>
      <c r="D218" s="147"/>
      <c r="E218" s="107" t="s">
        <v>34</v>
      </c>
      <c r="F218" s="245">
        <f>F175</f>
        <v>0</v>
      </c>
      <c r="G218" s="245"/>
      <c r="H218" s="246"/>
    </row>
    <row r="219" spans="1:70" ht="13.5" customHeight="1" x14ac:dyDescent="0.2">
      <c r="A219" s="11" t="str">
        <f>A176</f>
        <v>Carpentry</v>
      </c>
      <c r="B219" s="147"/>
      <c r="C219" s="147"/>
      <c r="D219" s="147"/>
      <c r="E219" s="107"/>
      <c r="F219" s="161" t="s">
        <v>27</v>
      </c>
      <c r="G219" s="164">
        <f>G176</f>
        <v>1</v>
      </c>
      <c r="H219" s="163"/>
    </row>
    <row r="220" spans="1:70" ht="13.5" customHeight="1" thickBot="1" x14ac:dyDescent="0.25">
      <c r="A220" s="8"/>
      <c r="B220" s="147"/>
      <c r="C220" s="147"/>
      <c r="D220" s="147"/>
      <c r="E220" s="108"/>
      <c r="F220" s="109"/>
      <c r="G220" s="109"/>
      <c r="H220" s="110"/>
    </row>
    <row r="221" spans="1:70" ht="13.5" customHeight="1" x14ac:dyDescent="0.2">
      <c r="A221" s="201"/>
      <c r="B221" s="202"/>
      <c r="C221" s="247"/>
      <c r="D221" s="247"/>
      <c r="E221" s="247"/>
      <c r="F221" s="247"/>
      <c r="G221" s="247"/>
      <c r="H221" s="248"/>
    </row>
    <row r="222" spans="1:70" ht="12" thickBot="1" x14ac:dyDescent="0.25">
      <c r="A222" s="205"/>
      <c r="B222" s="206"/>
      <c r="C222" s="206"/>
      <c r="D222" s="206"/>
      <c r="E222" s="206"/>
      <c r="F222" s="206"/>
      <c r="G222" s="206"/>
      <c r="H222" s="207"/>
    </row>
    <row r="223" spans="1:70" ht="12" thickBot="1" x14ac:dyDescent="0.25">
      <c r="A223" s="18"/>
      <c r="B223" s="148"/>
      <c r="C223" s="148"/>
      <c r="D223" s="251" t="s">
        <v>26</v>
      </c>
      <c r="E223" s="250"/>
      <c r="F223" s="210">
        <f>C226</f>
        <v>0</v>
      </c>
      <c r="G223" s="211"/>
      <c r="H223" s="111"/>
    </row>
    <row r="224" spans="1:70" x14ac:dyDescent="0.2">
      <c r="A224" s="212"/>
      <c r="B224" s="213"/>
      <c r="C224" s="213"/>
      <c r="D224" s="213"/>
      <c r="E224" s="213"/>
      <c r="F224" s="213"/>
      <c r="G224" s="213"/>
      <c r="H224" s="207"/>
    </row>
    <row r="225" spans="1:8" ht="27" customHeight="1" x14ac:dyDescent="0.2">
      <c r="A225" s="21" t="s">
        <v>2</v>
      </c>
      <c r="B225" s="105"/>
      <c r="C225" s="112" t="s">
        <v>52</v>
      </c>
      <c r="D225" s="112" t="s">
        <v>52</v>
      </c>
      <c r="E225" s="112" t="s">
        <v>52</v>
      </c>
      <c r="F225" s="112" t="s">
        <v>52</v>
      </c>
      <c r="G225" s="112" t="s">
        <v>52</v>
      </c>
      <c r="H225" s="106"/>
    </row>
    <row r="226" spans="1:8" ht="27" customHeight="1" x14ac:dyDescent="0.2">
      <c r="A226" s="98"/>
      <c r="B226" s="149" t="s">
        <v>3</v>
      </c>
      <c r="C226" s="150"/>
      <c r="D226" s="151">
        <f>C226+7</f>
        <v>7</v>
      </c>
      <c r="E226" s="151">
        <f t="shared" ref="E226:G226" si="19">D226+7</f>
        <v>14</v>
      </c>
      <c r="F226" s="151">
        <f t="shared" si="19"/>
        <v>21</v>
      </c>
      <c r="G226" s="151">
        <f t="shared" si="19"/>
        <v>28</v>
      </c>
      <c r="H226" s="113" t="s">
        <v>4</v>
      </c>
    </row>
    <row r="227" spans="1:8" ht="12.75" customHeight="1" thickBot="1" x14ac:dyDescent="0.25">
      <c r="A227" s="24"/>
      <c r="B227" s="152" t="s">
        <v>5</v>
      </c>
      <c r="C227" s="114">
        <v>1</v>
      </c>
      <c r="D227" s="114">
        <v>2</v>
      </c>
      <c r="E227" s="114">
        <v>3</v>
      </c>
      <c r="F227" s="114">
        <v>4</v>
      </c>
      <c r="G227" s="114">
        <v>5</v>
      </c>
      <c r="H227" s="115" t="s">
        <v>3</v>
      </c>
    </row>
    <row r="228" spans="1:8" ht="30" customHeight="1" thickTop="1" thickBot="1" x14ac:dyDescent="0.25">
      <c r="A228" s="1" t="str">
        <f t="shared" ref="A228:B236" si="20">A185</f>
        <v>Framing - Steel &amp; Wood</v>
      </c>
      <c r="B228" s="156">
        <f t="shared" si="20"/>
        <v>800</v>
      </c>
      <c r="C228" s="155"/>
      <c r="D228" s="143"/>
      <c r="E228" s="143"/>
      <c r="F228" s="143"/>
      <c r="G228" s="144"/>
      <c r="H228" s="116">
        <f>SUM(C228:G228)</f>
        <v>0</v>
      </c>
    </row>
    <row r="229" spans="1:8" ht="30" customHeight="1" thickTop="1" thickBot="1" x14ac:dyDescent="0.25">
      <c r="A229" s="1" t="str">
        <f t="shared" si="20"/>
        <v>Roofs</v>
      </c>
      <c r="B229" s="156">
        <f t="shared" si="20"/>
        <v>800</v>
      </c>
      <c r="C229" s="155"/>
      <c r="D229" s="143"/>
      <c r="E229" s="143"/>
      <c r="F229" s="143"/>
      <c r="G229" s="144"/>
      <c r="H229" s="116">
        <f t="shared" ref="H229:H236" si="21">SUM(C229:G229)</f>
        <v>0</v>
      </c>
    </row>
    <row r="230" spans="1:8" ht="30" customHeight="1" thickTop="1" thickBot="1" x14ac:dyDescent="0.25">
      <c r="A230" s="1" t="str">
        <f t="shared" si="20"/>
        <v>Exterior Mill Work</v>
      </c>
      <c r="B230" s="156">
        <f t="shared" si="20"/>
        <v>1000</v>
      </c>
      <c r="C230" s="155"/>
      <c r="D230" s="143"/>
      <c r="E230" s="143"/>
      <c r="F230" s="143"/>
      <c r="G230" s="144"/>
      <c r="H230" s="116">
        <f t="shared" si="21"/>
        <v>0</v>
      </c>
    </row>
    <row r="231" spans="1:8" ht="30" customHeight="1" thickTop="1" thickBot="1" x14ac:dyDescent="0.25">
      <c r="A231" s="1" t="str">
        <f t="shared" si="20"/>
        <v>Interior Wall Coverings</v>
      </c>
      <c r="B231" s="156">
        <f t="shared" si="20"/>
        <v>500</v>
      </c>
      <c r="C231" s="155"/>
      <c r="D231" s="143"/>
      <c r="E231" s="143"/>
      <c r="F231" s="143"/>
      <c r="G231" s="144"/>
      <c r="H231" s="116">
        <f t="shared" si="21"/>
        <v>0</v>
      </c>
    </row>
    <row r="232" spans="1:8" ht="30" customHeight="1" thickTop="1" thickBot="1" x14ac:dyDescent="0.25">
      <c r="A232" s="1" t="str">
        <f t="shared" si="20"/>
        <v>Floors</v>
      </c>
      <c r="B232" s="156">
        <f t="shared" si="20"/>
        <v>500</v>
      </c>
      <c r="C232" s="155"/>
      <c r="D232" s="143"/>
      <c r="E232" s="143"/>
      <c r="F232" s="143"/>
      <c r="G232" s="144"/>
      <c r="H232" s="116">
        <f t="shared" si="21"/>
        <v>0</v>
      </c>
    </row>
    <row r="233" spans="1:8" ht="30" customHeight="1" thickTop="1" thickBot="1" x14ac:dyDescent="0.25">
      <c r="A233" s="1" t="str">
        <f t="shared" si="20"/>
        <v>Interior Finish</v>
      </c>
      <c r="B233" s="156">
        <f t="shared" si="20"/>
        <v>1000</v>
      </c>
      <c r="C233" s="155"/>
      <c r="D233" s="143"/>
      <c r="E233" s="143"/>
      <c r="F233" s="143"/>
      <c r="G233" s="144"/>
      <c r="H233" s="116">
        <f t="shared" si="21"/>
        <v>0</v>
      </c>
    </row>
    <row r="234" spans="1:8" ht="30" customHeight="1" thickTop="1" thickBot="1" x14ac:dyDescent="0.25">
      <c r="A234" s="1" t="str">
        <f t="shared" si="20"/>
        <v>Stairs - Wood &amp; Concrete</v>
      </c>
      <c r="B234" s="156">
        <f t="shared" si="20"/>
        <v>400</v>
      </c>
      <c r="C234" s="155"/>
      <c r="D234" s="143"/>
      <c r="E234" s="143"/>
      <c r="F234" s="143"/>
      <c r="G234" s="144"/>
      <c r="H234" s="116">
        <f t="shared" si="21"/>
        <v>0</v>
      </c>
    </row>
    <row r="235" spans="1:8" ht="30" customHeight="1" thickTop="1" thickBot="1" x14ac:dyDescent="0.25">
      <c r="A235" s="1" t="str">
        <f t="shared" si="20"/>
        <v>Residential, Commercial &amp; Industrial Foundations &amp; Forms</v>
      </c>
      <c r="B235" s="156">
        <f t="shared" si="20"/>
        <v>1500</v>
      </c>
      <c r="C235" s="155"/>
      <c r="D235" s="143"/>
      <c r="E235" s="143"/>
      <c r="F235" s="143"/>
      <c r="G235" s="144"/>
      <c r="H235" s="116">
        <f t="shared" si="21"/>
        <v>0</v>
      </c>
    </row>
    <row r="236" spans="1:8" s="91" customFormat="1" ht="36.75" customHeight="1" thickTop="1" thickBot="1" x14ac:dyDescent="0.25">
      <c r="A236" s="1" t="str">
        <f t="shared" si="20"/>
        <v>Other (Walkways, scaffolding, temp sheds, repairs &amp; add., concrete forms, safety)</v>
      </c>
      <c r="B236" s="156">
        <f t="shared" si="20"/>
        <v>1500</v>
      </c>
      <c r="C236" s="155"/>
      <c r="D236" s="143"/>
      <c r="E236" s="143"/>
      <c r="F236" s="143"/>
      <c r="G236" s="144"/>
      <c r="H236" s="116">
        <f t="shared" si="21"/>
        <v>0</v>
      </c>
    </row>
    <row r="237" spans="1:8" s="91" customFormat="1" ht="30" customHeight="1" thickTop="1" thickBot="1" x14ac:dyDescent="0.25">
      <c r="A237" s="187" t="s">
        <v>15</v>
      </c>
      <c r="B237" s="188"/>
      <c r="C237" s="117">
        <f>SUM(C228:C236)</f>
        <v>0</v>
      </c>
      <c r="D237" s="117">
        <f t="shared" ref="D237:H237" si="22">SUM(D228:D236)</f>
        <v>0</v>
      </c>
      <c r="E237" s="117">
        <f t="shared" si="22"/>
        <v>0</v>
      </c>
      <c r="F237" s="117">
        <f t="shared" si="22"/>
        <v>0</v>
      </c>
      <c r="G237" s="117">
        <f t="shared" si="22"/>
        <v>0</v>
      </c>
      <c r="H237" s="118">
        <f t="shared" si="22"/>
        <v>0</v>
      </c>
    </row>
    <row r="238" spans="1:8" s="91" customFormat="1" ht="30" customHeight="1" thickBot="1" x14ac:dyDescent="0.25">
      <c r="A238" s="189" t="str">
        <f>$A$23</f>
        <v>Keep Copy for Your Records. Maintain All Co. Pay Check Stubs In Case Verification is necessary.  THE APPRENTICE IS REQUIRED TO SUBMIT THESE SHEETS BY THE 10TH DAY AFTER THE MONTH THE HOURS WERE EARNED AS REQUIRED BY THE DEPT. OF LABOR APPRENTICESHIP STANDARDS.</v>
      </c>
      <c r="B238" s="190"/>
      <c r="C238" s="190"/>
      <c r="D238" s="191"/>
      <c r="E238" s="119" t="s">
        <v>16</v>
      </c>
      <c r="F238" s="120"/>
      <c r="G238" s="120"/>
      <c r="H238" s="121">
        <f>H196</f>
        <v>0</v>
      </c>
    </row>
    <row r="239" spans="1:8" s="91" customFormat="1" ht="30" customHeight="1" thickBot="1" x14ac:dyDescent="0.3">
      <c r="A239" s="192"/>
      <c r="B239" s="193"/>
      <c r="C239" s="193"/>
      <c r="D239" s="194"/>
      <c r="E239" s="122" t="s">
        <v>51</v>
      </c>
      <c r="F239" s="123"/>
      <c r="G239" s="123"/>
      <c r="H239" s="124">
        <f>SUM(H237:H238)</f>
        <v>0</v>
      </c>
    </row>
    <row r="240" spans="1:8" s="91" customFormat="1" x14ac:dyDescent="0.2">
      <c r="A240" s="74"/>
      <c r="B240" s="125"/>
      <c r="C240" s="125"/>
      <c r="D240" s="125"/>
      <c r="E240" s="125"/>
      <c r="F240" s="125"/>
      <c r="G240" s="125"/>
      <c r="H240" s="106"/>
    </row>
    <row r="241" spans="1:70" s="91" customFormat="1" x14ac:dyDescent="0.2">
      <c r="A241" s="8" t="s">
        <v>17</v>
      </c>
      <c r="B241" s="140"/>
      <c r="C241" s="140"/>
      <c r="D241" s="126" t="s">
        <v>18</v>
      </c>
      <c r="E241" s="126" t="s">
        <v>18</v>
      </c>
      <c r="F241" s="126" t="s">
        <v>18</v>
      </c>
      <c r="G241" s="126" t="s">
        <v>18</v>
      </c>
      <c r="H241" s="127" t="s">
        <v>19</v>
      </c>
    </row>
    <row r="242" spans="1:70" s="91" customFormat="1" x14ac:dyDescent="0.2">
      <c r="A242" s="8" t="s">
        <v>20</v>
      </c>
      <c r="B242" s="140"/>
      <c r="C242" s="140"/>
      <c r="D242" s="126"/>
      <c r="E242" s="126"/>
      <c r="F242" s="126"/>
      <c r="G242" s="126"/>
      <c r="H242" s="127"/>
    </row>
    <row r="243" spans="1:70" s="91" customFormat="1" x14ac:dyDescent="0.2">
      <c r="A243" s="8" t="s">
        <v>21</v>
      </c>
      <c r="B243" s="140"/>
      <c r="C243" s="140"/>
      <c r="D243" s="126" t="s">
        <v>22</v>
      </c>
      <c r="E243" s="126" t="s">
        <v>22</v>
      </c>
      <c r="F243" s="126" t="s">
        <v>22</v>
      </c>
      <c r="G243" s="126" t="s">
        <v>22</v>
      </c>
      <c r="H243" s="127" t="s">
        <v>23</v>
      </c>
    </row>
    <row r="244" spans="1:70" s="91" customFormat="1" x14ac:dyDescent="0.2">
      <c r="A244" s="78"/>
      <c r="B244" s="128"/>
      <c r="C244" s="128"/>
      <c r="D244" s="128"/>
      <c r="E244" s="128"/>
      <c r="F244" s="128"/>
      <c r="G244" s="128"/>
      <c r="H244" s="129"/>
    </row>
    <row r="245" spans="1:70" s="91" customFormat="1" x14ac:dyDescent="0.2">
      <c r="A245" s="74"/>
      <c r="B245" s="125"/>
      <c r="C245" s="125"/>
      <c r="D245" s="125"/>
      <c r="E245" s="125"/>
      <c r="F245" s="125"/>
      <c r="G245" s="125"/>
      <c r="H245" s="130"/>
    </row>
    <row r="246" spans="1:70" s="91" customFormat="1" x14ac:dyDescent="0.2">
      <c r="A246" s="8" t="s">
        <v>24</v>
      </c>
      <c r="B246" s="128"/>
      <c r="C246" s="128"/>
      <c r="D246" s="128"/>
      <c r="E246" s="128"/>
      <c r="F246" s="128"/>
      <c r="G246" s="128"/>
      <c r="H246" s="129"/>
    </row>
    <row r="247" spans="1:70" s="91" customFormat="1" x14ac:dyDescent="0.2">
      <c r="A247" s="82" t="s">
        <v>25</v>
      </c>
      <c r="B247" s="105"/>
      <c r="C247" s="105"/>
      <c r="D247" s="105"/>
      <c r="E247" s="105"/>
      <c r="F247" s="105"/>
      <c r="G247" s="105"/>
      <c r="H247" s="106"/>
    </row>
    <row r="248" spans="1:70" s="91" customFormat="1" x14ac:dyDescent="0.2">
      <c r="A248" s="78"/>
      <c r="B248" s="128"/>
      <c r="C248" s="128"/>
      <c r="D248" s="128"/>
      <c r="E248" s="128"/>
      <c r="F248" s="128"/>
      <c r="G248" s="128"/>
      <c r="H248" s="129"/>
    </row>
    <row r="249" spans="1:70" s="91" customFormat="1" ht="45" customHeight="1" x14ac:dyDescent="0.2">
      <c r="A249" s="195" t="str">
        <f>$A$34</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249" s="196"/>
      <c r="C249" s="196"/>
      <c r="D249" s="196"/>
      <c r="E249" s="196"/>
      <c r="F249" s="196"/>
      <c r="G249" s="196"/>
      <c r="H249" s="197"/>
    </row>
    <row r="250" spans="1:70" s="91" customFormat="1" x14ac:dyDescent="0.2">
      <c r="A250" s="83"/>
      <c r="B250" s="131"/>
      <c r="C250" s="131"/>
      <c r="D250" s="131"/>
      <c r="E250" s="131"/>
      <c r="F250" s="131"/>
      <c r="G250" s="131"/>
      <c r="H250" s="132"/>
    </row>
    <row r="251" spans="1:70" s="91" customFormat="1" x14ac:dyDescent="0.2">
      <c r="A251" s="198" t="s">
        <v>46</v>
      </c>
      <c r="B251" s="199"/>
      <c r="C251" s="199"/>
      <c r="D251" s="199"/>
      <c r="E251" s="199"/>
      <c r="F251" s="199"/>
      <c r="G251" s="199"/>
      <c r="H251" s="200"/>
    </row>
    <row r="252" spans="1:70" x14ac:dyDescent="0.2">
      <c r="A252" s="86"/>
      <c r="B252" s="133"/>
      <c r="C252" s="133"/>
      <c r="D252" s="133"/>
      <c r="E252" s="133"/>
      <c r="F252" s="133"/>
      <c r="G252" s="133"/>
      <c r="H252" s="134"/>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c r="AU252" s="7"/>
      <c r="AV252" s="7"/>
      <c r="AW252" s="7"/>
      <c r="AX252" s="7"/>
      <c r="AY252" s="7"/>
      <c r="AZ252" s="7"/>
      <c r="BA252" s="7"/>
      <c r="BB252" s="7"/>
      <c r="BC252" s="7"/>
      <c r="BD252" s="7"/>
      <c r="BE252" s="7"/>
      <c r="BF252" s="7"/>
      <c r="BG252" s="7"/>
      <c r="BH252" s="7"/>
      <c r="BI252" s="7"/>
      <c r="BJ252" s="7"/>
      <c r="BK252" s="7"/>
      <c r="BL252" s="7"/>
      <c r="BM252" s="7"/>
      <c r="BN252" s="7"/>
      <c r="BO252" s="7"/>
      <c r="BP252" s="7"/>
      <c r="BQ252" s="7"/>
      <c r="BR252" s="7"/>
    </row>
    <row r="253" spans="1:70" ht="12.75" customHeight="1" x14ac:dyDescent="0.2">
      <c r="A253" s="51" t="s">
        <v>30</v>
      </c>
      <c r="B253" s="135"/>
      <c r="C253" s="135"/>
      <c r="D253" s="135"/>
      <c r="E253" s="135"/>
      <c r="F253" s="135"/>
      <c r="G253" s="135"/>
      <c r="H253" s="136"/>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c r="AU253" s="7"/>
      <c r="AV253" s="7"/>
      <c r="AW253" s="7"/>
      <c r="AX253" s="7"/>
      <c r="AY253" s="7"/>
      <c r="AZ253" s="7"/>
      <c r="BA253" s="7"/>
      <c r="BB253" s="7"/>
      <c r="BC253" s="7"/>
      <c r="BD253" s="7"/>
      <c r="BE253" s="7"/>
      <c r="BF253" s="7"/>
      <c r="BG253" s="7"/>
      <c r="BH253" s="7"/>
      <c r="BI253" s="7"/>
      <c r="BJ253" s="7"/>
      <c r="BK253" s="7"/>
      <c r="BL253" s="7"/>
      <c r="BM253" s="7"/>
      <c r="BN253" s="7"/>
      <c r="BO253" s="7"/>
      <c r="BP253" s="7"/>
      <c r="BQ253" s="7"/>
      <c r="BR253" s="7"/>
    </row>
    <row r="254" spans="1:70" ht="12.75" customHeight="1" x14ac:dyDescent="0.2">
      <c r="A254" s="8"/>
      <c r="B254" s="105"/>
      <c r="C254" s="105"/>
      <c r="D254" s="105"/>
      <c r="E254" s="105"/>
      <c r="F254" s="105"/>
      <c r="G254" s="105"/>
      <c r="H254" s="106"/>
    </row>
    <row r="255" spans="1:70" ht="12.75" customHeight="1" x14ac:dyDescent="0.2">
      <c r="A255" s="8" t="s">
        <v>31</v>
      </c>
      <c r="B255" s="123"/>
      <c r="C255" s="123"/>
      <c r="D255" s="123"/>
      <c r="F255" s="138" t="s">
        <v>32</v>
      </c>
      <c r="G255" s="123"/>
      <c r="H255" s="139"/>
    </row>
    <row r="256" spans="1:70" ht="12.75" customHeight="1" x14ac:dyDescent="0.2">
      <c r="A256" s="8"/>
      <c r="B256" s="140"/>
      <c r="C256" s="140"/>
      <c r="D256" s="140"/>
      <c r="F256" s="138"/>
      <c r="G256" s="140"/>
      <c r="H256" s="139"/>
    </row>
    <row r="257" spans="1:8" ht="12.75" customHeight="1" x14ac:dyDescent="0.2">
      <c r="A257" s="8" t="s">
        <v>33</v>
      </c>
      <c r="B257" s="123"/>
      <c r="C257" s="123"/>
      <c r="D257" s="123"/>
      <c r="F257" s="138" t="s">
        <v>32</v>
      </c>
      <c r="G257" s="123"/>
      <c r="H257" s="139"/>
    </row>
    <row r="258" spans="1:8" ht="12.75" customHeight="1" thickBot="1" x14ac:dyDescent="0.25">
      <c r="A258" s="61"/>
      <c r="B258" s="141"/>
      <c r="C258" s="141"/>
      <c r="D258" s="141"/>
      <c r="E258" s="141"/>
      <c r="F258" s="141"/>
      <c r="G258" s="141"/>
      <c r="H258" s="110"/>
    </row>
    <row r="259" spans="1:8" ht="13.5" customHeight="1" x14ac:dyDescent="0.2">
      <c r="A259" s="3"/>
      <c r="B259" s="146"/>
      <c r="C259" s="146"/>
      <c r="D259" s="146"/>
      <c r="E259" s="240" t="str">
        <f>E216</f>
        <v xml:space="preserve">PRINT OUT YOUR FULL LEGAL NAME </v>
      </c>
      <c r="F259" s="241"/>
      <c r="G259" s="241"/>
      <c r="H259" s="242"/>
    </row>
    <row r="260" spans="1:8" ht="13.5" customHeight="1" x14ac:dyDescent="0.2">
      <c r="A260" s="8"/>
      <c r="B260" s="147"/>
      <c r="C260" s="147"/>
      <c r="D260" s="147"/>
      <c r="E260" s="104"/>
      <c r="F260" s="105"/>
      <c r="G260" s="105"/>
      <c r="H260" s="106"/>
    </row>
    <row r="261" spans="1:8" ht="13.5" customHeight="1" x14ac:dyDescent="0.2">
      <c r="A261" s="11" t="s">
        <v>0</v>
      </c>
      <c r="B261" s="147"/>
      <c r="C261" s="147"/>
      <c r="D261" s="147"/>
      <c r="E261" s="107" t="s">
        <v>34</v>
      </c>
      <c r="F261" s="245">
        <f>F218</f>
        <v>0</v>
      </c>
      <c r="G261" s="245"/>
      <c r="H261" s="246"/>
    </row>
    <row r="262" spans="1:8" ht="13.5" customHeight="1" x14ac:dyDescent="0.2">
      <c r="A262" s="11" t="str">
        <f>A219</f>
        <v>Carpentry</v>
      </c>
      <c r="B262" s="147"/>
      <c r="C262" s="147"/>
      <c r="D262" s="147"/>
      <c r="E262" s="107"/>
      <c r="F262" s="161" t="s">
        <v>27</v>
      </c>
      <c r="G262" s="164">
        <f>G219</f>
        <v>1</v>
      </c>
      <c r="H262" s="163"/>
    </row>
    <row r="263" spans="1:8" ht="13.5" customHeight="1" thickBot="1" x14ac:dyDescent="0.25">
      <c r="A263" s="8"/>
      <c r="B263" s="147"/>
      <c r="C263" s="147"/>
      <c r="D263" s="147"/>
      <c r="E263" s="108"/>
      <c r="F263" s="109"/>
      <c r="G263" s="109"/>
      <c r="H263" s="110"/>
    </row>
    <row r="264" spans="1:8" ht="13.5" customHeight="1" x14ac:dyDescent="0.2">
      <c r="A264" s="201"/>
      <c r="B264" s="202"/>
      <c r="C264" s="247"/>
      <c r="D264" s="247"/>
      <c r="E264" s="247"/>
      <c r="F264" s="247"/>
      <c r="G264" s="247"/>
      <c r="H264" s="248"/>
    </row>
    <row r="265" spans="1:8" ht="12" thickBot="1" x14ac:dyDescent="0.25">
      <c r="A265" s="205"/>
      <c r="B265" s="206"/>
      <c r="C265" s="206"/>
      <c r="D265" s="206"/>
      <c r="E265" s="206"/>
      <c r="F265" s="206"/>
      <c r="G265" s="206"/>
      <c r="H265" s="207"/>
    </row>
    <row r="266" spans="1:8" ht="12" thickBot="1" x14ac:dyDescent="0.25">
      <c r="A266" s="18"/>
      <c r="B266" s="148"/>
      <c r="C266" s="148"/>
      <c r="D266" s="251" t="s">
        <v>26</v>
      </c>
      <c r="E266" s="250"/>
      <c r="F266" s="210">
        <f>C269</f>
        <v>0</v>
      </c>
      <c r="G266" s="211"/>
      <c r="H266" s="111"/>
    </row>
    <row r="267" spans="1:8" x14ac:dyDescent="0.2">
      <c r="A267" s="212"/>
      <c r="B267" s="213"/>
      <c r="C267" s="213"/>
      <c r="D267" s="213"/>
      <c r="E267" s="213"/>
      <c r="F267" s="213"/>
      <c r="G267" s="213"/>
      <c r="H267" s="207"/>
    </row>
    <row r="268" spans="1:8" ht="27" customHeight="1" x14ac:dyDescent="0.2">
      <c r="A268" s="21" t="s">
        <v>2</v>
      </c>
      <c r="B268" s="105"/>
      <c r="C268" s="112" t="s">
        <v>52</v>
      </c>
      <c r="D268" s="112" t="s">
        <v>52</v>
      </c>
      <c r="E268" s="112" t="s">
        <v>52</v>
      </c>
      <c r="F268" s="112" t="s">
        <v>52</v>
      </c>
      <c r="G268" s="112" t="s">
        <v>52</v>
      </c>
      <c r="H268" s="106"/>
    </row>
    <row r="269" spans="1:8" ht="27" customHeight="1" x14ac:dyDescent="0.2">
      <c r="A269" s="98"/>
      <c r="B269" s="149" t="s">
        <v>3</v>
      </c>
      <c r="C269" s="150"/>
      <c r="D269" s="151">
        <f>C269+7</f>
        <v>7</v>
      </c>
      <c r="E269" s="151">
        <f t="shared" ref="E269:G269" si="23">D269+7</f>
        <v>14</v>
      </c>
      <c r="F269" s="151">
        <f t="shared" si="23"/>
        <v>21</v>
      </c>
      <c r="G269" s="151">
        <f t="shared" si="23"/>
        <v>28</v>
      </c>
      <c r="H269" s="113" t="s">
        <v>4</v>
      </c>
    </row>
    <row r="270" spans="1:8" ht="12.75" customHeight="1" thickBot="1" x14ac:dyDescent="0.25">
      <c r="A270" s="24"/>
      <c r="B270" s="152" t="s">
        <v>5</v>
      </c>
      <c r="C270" s="114">
        <v>1</v>
      </c>
      <c r="D270" s="114">
        <v>2</v>
      </c>
      <c r="E270" s="114">
        <v>3</v>
      </c>
      <c r="F270" s="114">
        <v>4</v>
      </c>
      <c r="G270" s="114">
        <v>5</v>
      </c>
      <c r="H270" s="115" t="s">
        <v>3</v>
      </c>
    </row>
    <row r="271" spans="1:8" ht="30" customHeight="1" thickTop="1" thickBot="1" x14ac:dyDescent="0.25">
      <c r="A271" s="1" t="str">
        <f t="shared" ref="A271:B279" si="24">A228</f>
        <v>Framing - Steel &amp; Wood</v>
      </c>
      <c r="B271" s="156">
        <f t="shared" si="24"/>
        <v>800</v>
      </c>
      <c r="C271" s="155"/>
      <c r="D271" s="143"/>
      <c r="E271" s="143"/>
      <c r="F271" s="143"/>
      <c r="G271" s="144"/>
      <c r="H271" s="116">
        <f>SUM(C271:G271)</f>
        <v>0</v>
      </c>
    </row>
    <row r="272" spans="1:8" ht="30" customHeight="1" thickTop="1" thickBot="1" x14ac:dyDescent="0.25">
      <c r="A272" s="1" t="str">
        <f t="shared" si="24"/>
        <v>Roofs</v>
      </c>
      <c r="B272" s="156">
        <f t="shared" si="24"/>
        <v>800</v>
      </c>
      <c r="C272" s="155"/>
      <c r="D272" s="143"/>
      <c r="E272" s="143"/>
      <c r="F272" s="143"/>
      <c r="G272" s="144"/>
      <c r="H272" s="116">
        <f t="shared" ref="H272:H279" si="25">SUM(C272:G272)</f>
        <v>0</v>
      </c>
    </row>
    <row r="273" spans="1:8" ht="30" customHeight="1" thickTop="1" thickBot="1" x14ac:dyDescent="0.25">
      <c r="A273" s="1" t="str">
        <f t="shared" si="24"/>
        <v>Exterior Mill Work</v>
      </c>
      <c r="B273" s="156">
        <f t="shared" si="24"/>
        <v>1000</v>
      </c>
      <c r="C273" s="155"/>
      <c r="D273" s="143"/>
      <c r="E273" s="143"/>
      <c r="F273" s="143"/>
      <c r="G273" s="144"/>
      <c r="H273" s="116">
        <f t="shared" si="25"/>
        <v>0</v>
      </c>
    </row>
    <row r="274" spans="1:8" ht="30" customHeight="1" thickTop="1" thickBot="1" x14ac:dyDescent="0.25">
      <c r="A274" s="1" t="str">
        <f t="shared" si="24"/>
        <v>Interior Wall Coverings</v>
      </c>
      <c r="B274" s="156">
        <f t="shared" si="24"/>
        <v>500</v>
      </c>
      <c r="C274" s="155"/>
      <c r="D274" s="143"/>
      <c r="E274" s="143"/>
      <c r="F274" s="143"/>
      <c r="G274" s="144"/>
      <c r="H274" s="116">
        <f t="shared" si="25"/>
        <v>0</v>
      </c>
    </row>
    <row r="275" spans="1:8" ht="30" customHeight="1" thickTop="1" thickBot="1" x14ac:dyDescent="0.25">
      <c r="A275" s="1" t="str">
        <f t="shared" si="24"/>
        <v>Floors</v>
      </c>
      <c r="B275" s="156">
        <f t="shared" si="24"/>
        <v>500</v>
      </c>
      <c r="C275" s="155"/>
      <c r="D275" s="143"/>
      <c r="E275" s="143"/>
      <c r="F275" s="143"/>
      <c r="G275" s="144"/>
      <c r="H275" s="116">
        <f t="shared" si="25"/>
        <v>0</v>
      </c>
    </row>
    <row r="276" spans="1:8" ht="30" customHeight="1" thickTop="1" thickBot="1" x14ac:dyDescent="0.25">
      <c r="A276" s="1" t="str">
        <f t="shared" si="24"/>
        <v>Interior Finish</v>
      </c>
      <c r="B276" s="156">
        <f t="shared" si="24"/>
        <v>1000</v>
      </c>
      <c r="C276" s="155"/>
      <c r="D276" s="143"/>
      <c r="E276" s="143"/>
      <c r="F276" s="143"/>
      <c r="G276" s="144"/>
      <c r="H276" s="116">
        <f t="shared" si="25"/>
        <v>0</v>
      </c>
    </row>
    <row r="277" spans="1:8" ht="30" customHeight="1" thickTop="1" thickBot="1" x14ac:dyDescent="0.25">
      <c r="A277" s="1" t="str">
        <f t="shared" si="24"/>
        <v>Stairs - Wood &amp; Concrete</v>
      </c>
      <c r="B277" s="156">
        <f t="shared" si="24"/>
        <v>400</v>
      </c>
      <c r="C277" s="155"/>
      <c r="D277" s="143"/>
      <c r="E277" s="143"/>
      <c r="F277" s="143"/>
      <c r="G277" s="144"/>
      <c r="H277" s="116">
        <f t="shared" si="25"/>
        <v>0</v>
      </c>
    </row>
    <row r="278" spans="1:8" ht="30" customHeight="1" thickTop="1" thickBot="1" x14ac:dyDescent="0.25">
      <c r="A278" s="1" t="str">
        <f t="shared" si="24"/>
        <v>Residential, Commercial &amp; Industrial Foundations &amp; Forms</v>
      </c>
      <c r="B278" s="156">
        <f t="shared" si="24"/>
        <v>1500</v>
      </c>
      <c r="C278" s="155"/>
      <c r="D278" s="143"/>
      <c r="E278" s="143"/>
      <c r="F278" s="143"/>
      <c r="G278" s="144"/>
      <c r="H278" s="116">
        <f t="shared" si="25"/>
        <v>0</v>
      </c>
    </row>
    <row r="279" spans="1:8" ht="36.75" customHeight="1" thickTop="1" thickBot="1" x14ac:dyDescent="0.25">
      <c r="A279" s="1" t="str">
        <f t="shared" si="24"/>
        <v>Other (Walkways, scaffolding, temp sheds, repairs &amp; add., concrete forms, safety)</v>
      </c>
      <c r="B279" s="156">
        <f t="shared" si="24"/>
        <v>1500</v>
      </c>
      <c r="C279" s="155"/>
      <c r="D279" s="143"/>
      <c r="E279" s="143"/>
      <c r="F279" s="143"/>
      <c r="G279" s="144"/>
      <c r="H279" s="116">
        <f t="shared" si="25"/>
        <v>0</v>
      </c>
    </row>
    <row r="280" spans="1:8" ht="30" customHeight="1" thickTop="1" thickBot="1" x14ac:dyDescent="0.25">
      <c r="A280" s="187" t="s">
        <v>15</v>
      </c>
      <c r="B280" s="188"/>
      <c r="C280" s="117">
        <f>SUM(C271:C279)</f>
        <v>0</v>
      </c>
      <c r="D280" s="117">
        <f t="shared" ref="D280:H280" si="26">SUM(D271:D279)</f>
        <v>0</v>
      </c>
      <c r="E280" s="117">
        <f t="shared" si="26"/>
        <v>0</v>
      </c>
      <c r="F280" s="117">
        <f t="shared" si="26"/>
        <v>0</v>
      </c>
      <c r="G280" s="117">
        <f t="shared" si="26"/>
        <v>0</v>
      </c>
      <c r="H280" s="118">
        <f t="shared" si="26"/>
        <v>0</v>
      </c>
    </row>
    <row r="281" spans="1:8" ht="30" customHeight="1" thickBot="1" x14ac:dyDescent="0.25">
      <c r="A281" s="189" t="str">
        <f>$A$23</f>
        <v>Keep Copy for Your Records. Maintain All Co. Pay Check Stubs In Case Verification is necessary.  THE APPRENTICE IS REQUIRED TO SUBMIT THESE SHEETS BY THE 10TH DAY AFTER THE MONTH THE HOURS WERE EARNED AS REQUIRED BY THE DEPT. OF LABOR APPRENTICESHIP STANDARDS.</v>
      </c>
      <c r="B281" s="190"/>
      <c r="C281" s="190"/>
      <c r="D281" s="191"/>
      <c r="E281" s="119" t="s">
        <v>16</v>
      </c>
      <c r="F281" s="120"/>
      <c r="G281" s="120"/>
      <c r="H281" s="121">
        <f>H239</f>
        <v>0</v>
      </c>
    </row>
    <row r="282" spans="1:8" ht="30" customHeight="1" thickBot="1" x14ac:dyDescent="0.3">
      <c r="A282" s="192"/>
      <c r="B282" s="193"/>
      <c r="C282" s="193"/>
      <c r="D282" s="194"/>
      <c r="E282" s="122" t="s">
        <v>51</v>
      </c>
      <c r="F282" s="123"/>
      <c r="G282" s="123"/>
      <c r="H282" s="124">
        <f>SUM(H280:H281)</f>
        <v>0</v>
      </c>
    </row>
    <row r="283" spans="1:8" x14ac:dyDescent="0.2">
      <c r="A283" s="74"/>
      <c r="B283" s="125"/>
      <c r="C283" s="125"/>
      <c r="D283" s="125"/>
      <c r="E283" s="125"/>
      <c r="F283" s="125"/>
      <c r="G283" s="125"/>
      <c r="H283" s="106"/>
    </row>
    <row r="284" spans="1:8" x14ac:dyDescent="0.2">
      <c r="A284" s="8" t="s">
        <v>17</v>
      </c>
      <c r="B284" s="140"/>
      <c r="C284" s="140"/>
      <c r="D284" s="126" t="s">
        <v>18</v>
      </c>
      <c r="E284" s="126" t="s">
        <v>18</v>
      </c>
      <c r="F284" s="126" t="s">
        <v>18</v>
      </c>
      <c r="G284" s="126" t="s">
        <v>18</v>
      </c>
      <c r="H284" s="127" t="s">
        <v>19</v>
      </c>
    </row>
    <row r="285" spans="1:8" x14ac:dyDescent="0.2">
      <c r="A285" s="8" t="s">
        <v>20</v>
      </c>
      <c r="B285" s="140"/>
      <c r="C285" s="140"/>
      <c r="D285" s="126"/>
      <c r="E285" s="126"/>
      <c r="F285" s="126"/>
      <c r="G285" s="126"/>
      <c r="H285" s="127"/>
    </row>
    <row r="286" spans="1:8" x14ac:dyDescent="0.2">
      <c r="A286" s="8" t="s">
        <v>21</v>
      </c>
      <c r="B286" s="140"/>
      <c r="C286" s="140"/>
      <c r="D286" s="126" t="s">
        <v>22</v>
      </c>
      <c r="E286" s="126" t="s">
        <v>22</v>
      </c>
      <c r="F286" s="126" t="s">
        <v>22</v>
      </c>
      <c r="G286" s="126" t="s">
        <v>22</v>
      </c>
      <c r="H286" s="127" t="s">
        <v>23</v>
      </c>
    </row>
    <row r="287" spans="1:8" x14ac:dyDescent="0.2">
      <c r="A287" s="78"/>
      <c r="B287" s="128"/>
      <c r="C287" s="128"/>
      <c r="D287" s="128"/>
      <c r="E287" s="128"/>
      <c r="F287" s="128"/>
      <c r="G287" s="128"/>
      <c r="H287" s="129"/>
    </row>
    <row r="288" spans="1:8" x14ac:dyDescent="0.2">
      <c r="A288" s="74"/>
      <c r="B288" s="125"/>
      <c r="C288" s="125"/>
      <c r="D288" s="125"/>
      <c r="E288" s="125"/>
      <c r="F288" s="125"/>
      <c r="G288" s="125"/>
      <c r="H288" s="130"/>
    </row>
    <row r="289" spans="1:70" x14ac:dyDescent="0.2">
      <c r="A289" s="8" t="s">
        <v>24</v>
      </c>
      <c r="B289" s="128"/>
      <c r="C289" s="128"/>
      <c r="D289" s="128"/>
      <c r="E289" s="128"/>
      <c r="F289" s="128"/>
      <c r="G289" s="128"/>
      <c r="H289" s="129"/>
    </row>
    <row r="290" spans="1:70" x14ac:dyDescent="0.2">
      <c r="A290" s="82" t="s">
        <v>25</v>
      </c>
      <c r="B290" s="105"/>
      <c r="C290" s="105"/>
      <c r="D290" s="105"/>
      <c r="E290" s="105"/>
      <c r="F290" s="105"/>
      <c r="G290" s="105"/>
      <c r="H290" s="106"/>
    </row>
    <row r="291" spans="1:70" x14ac:dyDescent="0.2">
      <c r="A291" s="78"/>
      <c r="B291" s="128"/>
      <c r="C291" s="128"/>
      <c r="D291" s="128"/>
      <c r="E291" s="128"/>
      <c r="F291" s="128"/>
      <c r="G291" s="128"/>
      <c r="H291" s="129"/>
    </row>
    <row r="292" spans="1:70" ht="45" customHeight="1" x14ac:dyDescent="0.2">
      <c r="A292" s="195" t="str">
        <f>$A$34</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292" s="196"/>
      <c r="C292" s="196"/>
      <c r="D292" s="196"/>
      <c r="E292" s="196"/>
      <c r="F292" s="196"/>
      <c r="G292" s="196"/>
      <c r="H292" s="197"/>
    </row>
    <row r="293" spans="1:70" x14ac:dyDescent="0.2">
      <c r="A293" s="83"/>
      <c r="B293" s="131"/>
      <c r="C293" s="131"/>
      <c r="D293" s="131"/>
      <c r="E293" s="131"/>
      <c r="F293" s="131"/>
      <c r="G293" s="131"/>
      <c r="H293" s="132"/>
    </row>
    <row r="294" spans="1:70" x14ac:dyDescent="0.2">
      <c r="A294" s="198" t="s">
        <v>46</v>
      </c>
      <c r="B294" s="199"/>
      <c r="C294" s="199"/>
      <c r="D294" s="199"/>
      <c r="E294" s="199"/>
      <c r="F294" s="199"/>
      <c r="G294" s="199"/>
      <c r="H294" s="200"/>
    </row>
    <row r="295" spans="1:70" x14ac:dyDescent="0.2">
      <c r="A295" s="86"/>
      <c r="B295" s="133"/>
      <c r="C295" s="133"/>
      <c r="D295" s="133"/>
      <c r="E295" s="133"/>
      <c r="F295" s="133"/>
      <c r="G295" s="133"/>
      <c r="H295" s="134"/>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c r="AM295" s="7"/>
      <c r="AN295" s="7"/>
      <c r="AO295" s="7"/>
      <c r="AP295" s="7"/>
      <c r="AQ295" s="7"/>
      <c r="AR295" s="7"/>
      <c r="AS295" s="7"/>
      <c r="AT295" s="7"/>
      <c r="AU295" s="7"/>
      <c r="AV295" s="7"/>
      <c r="AW295" s="7"/>
      <c r="AX295" s="7"/>
      <c r="AY295" s="7"/>
      <c r="AZ295" s="7"/>
      <c r="BA295" s="7"/>
      <c r="BB295" s="7"/>
      <c r="BC295" s="7"/>
      <c r="BD295" s="7"/>
      <c r="BE295" s="7"/>
      <c r="BF295" s="7"/>
      <c r="BG295" s="7"/>
      <c r="BH295" s="7"/>
      <c r="BI295" s="7"/>
      <c r="BJ295" s="7"/>
      <c r="BK295" s="7"/>
      <c r="BL295" s="7"/>
      <c r="BM295" s="7"/>
      <c r="BN295" s="7"/>
      <c r="BO295" s="7"/>
      <c r="BP295" s="7"/>
      <c r="BQ295" s="7"/>
      <c r="BR295" s="7"/>
    </row>
    <row r="296" spans="1:70" ht="12.75" customHeight="1" x14ac:dyDescent="0.2">
      <c r="A296" s="51" t="s">
        <v>30</v>
      </c>
      <c r="B296" s="135"/>
      <c r="C296" s="135"/>
      <c r="D296" s="135"/>
      <c r="E296" s="135"/>
      <c r="F296" s="135"/>
      <c r="G296" s="135"/>
      <c r="H296" s="136"/>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7"/>
      <c r="AQ296" s="7"/>
      <c r="AR296" s="7"/>
      <c r="AS296" s="7"/>
      <c r="AT296" s="7"/>
      <c r="AU296" s="7"/>
      <c r="AV296" s="7"/>
      <c r="AW296" s="7"/>
      <c r="AX296" s="7"/>
      <c r="AY296" s="7"/>
      <c r="AZ296" s="7"/>
      <c r="BA296" s="7"/>
      <c r="BB296" s="7"/>
      <c r="BC296" s="7"/>
      <c r="BD296" s="7"/>
      <c r="BE296" s="7"/>
      <c r="BF296" s="7"/>
      <c r="BG296" s="7"/>
      <c r="BH296" s="7"/>
      <c r="BI296" s="7"/>
      <c r="BJ296" s="7"/>
      <c r="BK296" s="7"/>
      <c r="BL296" s="7"/>
      <c r="BM296" s="7"/>
      <c r="BN296" s="7"/>
      <c r="BO296" s="7"/>
      <c r="BP296" s="7"/>
      <c r="BQ296" s="7"/>
      <c r="BR296" s="7"/>
    </row>
    <row r="297" spans="1:70" ht="12.75" customHeight="1" x14ac:dyDescent="0.2">
      <c r="A297" s="8"/>
      <c r="B297" s="105"/>
      <c r="C297" s="105"/>
      <c r="D297" s="105"/>
      <c r="E297" s="105"/>
      <c r="F297" s="105"/>
      <c r="G297" s="105"/>
      <c r="H297" s="106"/>
    </row>
    <row r="298" spans="1:70" ht="12.75" customHeight="1" x14ac:dyDescent="0.2">
      <c r="A298" s="8" t="s">
        <v>31</v>
      </c>
      <c r="B298" s="123"/>
      <c r="C298" s="123"/>
      <c r="D298" s="123"/>
      <c r="F298" s="138" t="s">
        <v>32</v>
      </c>
      <c r="G298" s="123"/>
      <c r="H298" s="139"/>
    </row>
    <row r="299" spans="1:70" ht="12.75" customHeight="1" x14ac:dyDescent="0.2">
      <c r="A299" s="8"/>
      <c r="B299" s="140"/>
      <c r="C299" s="140"/>
      <c r="D299" s="140"/>
      <c r="F299" s="138"/>
      <c r="G299" s="140"/>
      <c r="H299" s="139"/>
    </row>
    <row r="300" spans="1:70" ht="12.75" customHeight="1" x14ac:dyDescent="0.2">
      <c r="A300" s="8" t="s">
        <v>33</v>
      </c>
      <c r="B300" s="123"/>
      <c r="C300" s="123"/>
      <c r="D300" s="123"/>
      <c r="F300" s="138" t="s">
        <v>32</v>
      </c>
      <c r="G300" s="123"/>
      <c r="H300" s="139"/>
    </row>
    <row r="301" spans="1:70" ht="12.75" customHeight="1" thickBot="1" x14ac:dyDescent="0.25">
      <c r="A301" s="61"/>
      <c r="B301" s="141"/>
      <c r="C301" s="141"/>
      <c r="D301" s="141"/>
      <c r="E301" s="141"/>
      <c r="F301" s="141"/>
      <c r="G301" s="141"/>
      <c r="H301" s="110"/>
    </row>
    <row r="302" spans="1:70" ht="13.5" customHeight="1" x14ac:dyDescent="0.2">
      <c r="A302" s="3"/>
      <c r="B302" s="146"/>
      <c r="C302" s="146"/>
      <c r="D302" s="146"/>
      <c r="E302" s="240" t="str">
        <f>E259</f>
        <v xml:space="preserve">PRINT OUT YOUR FULL LEGAL NAME </v>
      </c>
      <c r="F302" s="241"/>
      <c r="G302" s="241"/>
      <c r="H302" s="242"/>
    </row>
    <row r="303" spans="1:70" ht="13.5" customHeight="1" x14ac:dyDescent="0.2">
      <c r="A303" s="8"/>
      <c r="B303" s="147"/>
      <c r="C303" s="147"/>
      <c r="D303" s="147"/>
      <c r="E303" s="104"/>
      <c r="F303" s="105"/>
      <c r="G303" s="105"/>
      <c r="H303" s="106"/>
    </row>
    <row r="304" spans="1:70" ht="13.5" customHeight="1" x14ac:dyDescent="0.2">
      <c r="A304" s="11" t="s">
        <v>0</v>
      </c>
      <c r="B304" s="147"/>
      <c r="C304" s="147"/>
      <c r="D304" s="147"/>
      <c r="E304" s="107" t="s">
        <v>34</v>
      </c>
      <c r="F304" s="245">
        <f>F261</f>
        <v>0</v>
      </c>
      <c r="G304" s="245"/>
      <c r="H304" s="246"/>
    </row>
    <row r="305" spans="1:8" ht="13.5" customHeight="1" x14ac:dyDescent="0.2">
      <c r="A305" s="11" t="str">
        <f>A262</f>
        <v>Carpentry</v>
      </c>
      <c r="B305" s="147"/>
      <c r="C305" s="147"/>
      <c r="D305" s="147"/>
      <c r="E305" s="107"/>
      <c r="F305" s="161" t="s">
        <v>27</v>
      </c>
      <c r="G305" s="164">
        <f>G262</f>
        <v>1</v>
      </c>
      <c r="H305" s="163"/>
    </row>
    <row r="306" spans="1:8" ht="13.5" customHeight="1" thickBot="1" x14ac:dyDescent="0.25">
      <c r="A306" s="8"/>
      <c r="B306" s="147"/>
      <c r="C306" s="147"/>
      <c r="D306" s="147"/>
      <c r="E306" s="108"/>
      <c r="F306" s="109"/>
      <c r="G306" s="109"/>
      <c r="H306" s="110"/>
    </row>
    <row r="307" spans="1:8" ht="13.5" customHeight="1" x14ac:dyDescent="0.2">
      <c r="A307" s="201"/>
      <c r="B307" s="202"/>
      <c r="C307" s="247"/>
      <c r="D307" s="247"/>
      <c r="E307" s="247"/>
      <c r="F307" s="247"/>
      <c r="G307" s="247"/>
      <c r="H307" s="248"/>
    </row>
    <row r="308" spans="1:8" ht="12" thickBot="1" x14ac:dyDescent="0.25">
      <c r="A308" s="205"/>
      <c r="B308" s="206"/>
      <c r="C308" s="206"/>
      <c r="D308" s="206"/>
      <c r="E308" s="206"/>
      <c r="F308" s="206"/>
      <c r="G308" s="206"/>
      <c r="H308" s="207"/>
    </row>
    <row r="309" spans="1:8" ht="12" thickBot="1" x14ac:dyDescent="0.25">
      <c r="A309" s="18"/>
      <c r="B309" s="148"/>
      <c r="C309" s="148"/>
      <c r="D309" s="251" t="s">
        <v>26</v>
      </c>
      <c r="E309" s="250"/>
      <c r="F309" s="210">
        <f>C312</f>
        <v>0</v>
      </c>
      <c r="G309" s="211"/>
      <c r="H309" s="111"/>
    </row>
    <row r="310" spans="1:8" x14ac:dyDescent="0.2">
      <c r="A310" s="212"/>
      <c r="B310" s="213"/>
      <c r="C310" s="213"/>
      <c r="D310" s="213"/>
      <c r="E310" s="213"/>
      <c r="F310" s="213"/>
      <c r="G310" s="213"/>
      <c r="H310" s="207"/>
    </row>
    <row r="311" spans="1:8" ht="27" customHeight="1" x14ac:dyDescent="0.2">
      <c r="A311" s="21" t="s">
        <v>2</v>
      </c>
      <c r="B311" s="105"/>
      <c r="C311" s="112" t="s">
        <v>52</v>
      </c>
      <c r="D311" s="112" t="s">
        <v>52</v>
      </c>
      <c r="E311" s="112" t="s">
        <v>52</v>
      </c>
      <c r="F311" s="112" t="s">
        <v>52</v>
      </c>
      <c r="G311" s="112" t="s">
        <v>52</v>
      </c>
      <c r="H311" s="106"/>
    </row>
    <row r="312" spans="1:8" ht="27" customHeight="1" x14ac:dyDescent="0.2">
      <c r="A312" s="98"/>
      <c r="B312" s="149" t="s">
        <v>3</v>
      </c>
      <c r="C312" s="150"/>
      <c r="D312" s="151">
        <f>C312+7</f>
        <v>7</v>
      </c>
      <c r="E312" s="151">
        <f t="shared" ref="E312:G312" si="27">D312+7</f>
        <v>14</v>
      </c>
      <c r="F312" s="151">
        <f t="shared" si="27"/>
        <v>21</v>
      </c>
      <c r="G312" s="151">
        <f t="shared" si="27"/>
        <v>28</v>
      </c>
      <c r="H312" s="113" t="s">
        <v>4</v>
      </c>
    </row>
    <row r="313" spans="1:8" ht="12.75" customHeight="1" thickBot="1" x14ac:dyDescent="0.25">
      <c r="A313" s="24"/>
      <c r="B313" s="152" t="s">
        <v>5</v>
      </c>
      <c r="C313" s="114">
        <v>1</v>
      </c>
      <c r="D313" s="114">
        <v>2</v>
      </c>
      <c r="E313" s="114">
        <v>3</v>
      </c>
      <c r="F313" s="114">
        <v>4</v>
      </c>
      <c r="G313" s="114">
        <v>5</v>
      </c>
      <c r="H313" s="115" t="s">
        <v>3</v>
      </c>
    </row>
    <row r="314" spans="1:8" ht="30" customHeight="1" thickTop="1" thickBot="1" x14ac:dyDescent="0.25">
      <c r="A314" s="1" t="str">
        <f t="shared" ref="A314:B322" si="28">A271</f>
        <v>Framing - Steel &amp; Wood</v>
      </c>
      <c r="B314" s="156">
        <f t="shared" si="28"/>
        <v>800</v>
      </c>
      <c r="C314" s="155"/>
      <c r="D314" s="143"/>
      <c r="E314" s="143"/>
      <c r="F314" s="143"/>
      <c r="G314" s="144"/>
      <c r="H314" s="116">
        <f>SUM(C314:G314)</f>
        <v>0</v>
      </c>
    </row>
    <row r="315" spans="1:8" ht="30" customHeight="1" thickTop="1" thickBot="1" x14ac:dyDescent="0.25">
      <c r="A315" s="1" t="str">
        <f t="shared" si="28"/>
        <v>Roofs</v>
      </c>
      <c r="B315" s="156">
        <f t="shared" si="28"/>
        <v>800</v>
      </c>
      <c r="C315" s="155"/>
      <c r="D315" s="143"/>
      <c r="E315" s="143"/>
      <c r="F315" s="143"/>
      <c r="G315" s="144"/>
      <c r="H315" s="116">
        <f t="shared" ref="H315:H322" si="29">SUM(C315:G315)</f>
        <v>0</v>
      </c>
    </row>
    <row r="316" spans="1:8" s="91" customFormat="1" ht="30" customHeight="1" thickTop="1" thickBot="1" x14ac:dyDescent="0.25">
      <c r="A316" s="1" t="str">
        <f t="shared" si="28"/>
        <v>Exterior Mill Work</v>
      </c>
      <c r="B316" s="156">
        <f t="shared" si="28"/>
        <v>1000</v>
      </c>
      <c r="C316" s="155"/>
      <c r="D316" s="143"/>
      <c r="E316" s="143"/>
      <c r="F316" s="143"/>
      <c r="G316" s="144"/>
      <c r="H316" s="116">
        <f t="shared" si="29"/>
        <v>0</v>
      </c>
    </row>
    <row r="317" spans="1:8" s="91" customFormat="1" ht="30" customHeight="1" thickTop="1" thickBot="1" x14ac:dyDescent="0.25">
      <c r="A317" s="1" t="str">
        <f t="shared" si="28"/>
        <v>Interior Wall Coverings</v>
      </c>
      <c r="B317" s="156">
        <f t="shared" si="28"/>
        <v>500</v>
      </c>
      <c r="C317" s="155"/>
      <c r="D317" s="143"/>
      <c r="E317" s="143"/>
      <c r="F317" s="143"/>
      <c r="G317" s="144"/>
      <c r="H317" s="116">
        <f t="shared" si="29"/>
        <v>0</v>
      </c>
    </row>
    <row r="318" spans="1:8" s="91" customFormat="1" ht="30" customHeight="1" thickTop="1" thickBot="1" x14ac:dyDescent="0.25">
      <c r="A318" s="1" t="str">
        <f t="shared" si="28"/>
        <v>Floors</v>
      </c>
      <c r="B318" s="156">
        <f t="shared" si="28"/>
        <v>500</v>
      </c>
      <c r="C318" s="155"/>
      <c r="D318" s="143"/>
      <c r="E318" s="143"/>
      <c r="F318" s="143"/>
      <c r="G318" s="144"/>
      <c r="H318" s="116">
        <f t="shared" si="29"/>
        <v>0</v>
      </c>
    </row>
    <row r="319" spans="1:8" s="91" customFormat="1" ht="30" customHeight="1" thickTop="1" thickBot="1" x14ac:dyDescent="0.25">
      <c r="A319" s="1" t="str">
        <f t="shared" si="28"/>
        <v>Interior Finish</v>
      </c>
      <c r="B319" s="156">
        <f t="shared" si="28"/>
        <v>1000</v>
      </c>
      <c r="C319" s="155"/>
      <c r="D319" s="143"/>
      <c r="E319" s="143"/>
      <c r="F319" s="143"/>
      <c r="G319" s="144"/>
      <c r="H319" s="116">
        <f t="shared" si="29"/>
        <v>0</v>
      </c>
    </row>
    <row r="320" spans="1:8" s="91" customFormat="1" ht="30" customHeight="1" thickTop="1" thickBot="1" x14ac:dyDescent="0.25">
      <c r="A320" s="1" t="str">
        <f t="shared" si="28"/>
        <v>Stairs - Wood &amp; Concrete</v>
      </c>
      <c r="B320" s="156">
        <f t="shared" si="28"/>
        <v>400</v>
      </c>
      <c r="C320" s="155"/>
      <c r="D320" s="143"/>
      <c r="E320" s="143"/>
      <c r="F320" s="143"/>
      <c r="G320" s="144"/>
      <c r="H320" s="116">
        <f t="shared" si="29"/>
        <v>0</v>
      </c>
    </row>
    <row r="321" spans="1:8" s="91" customFormat="1" ht="30" customHeight="1" thickTop="1" thickBot="1" x14ac:dyDescent="0.25">
      <c r="A321" s="1" t="str">
        <f t="shared" si="28"/>
        <v>Residential, Commercial &amp; Industrial Foundations &amp; Forms</v>
      </c>
      <c r="B321" s="156">
        <f t="shared" si="28"/>
        <v>1500</v>
      </c>
      <c r="C321" s="155"/>
      <c r="D321" s="143"/>
      <c r="E321" s="143"/>
      <c r="F321" s="143"/>
      <c r="G321" s="144"/>
      <c r="H321" s="116">
        <f t="shared" si="29"/>
        <v>0</v>
      </c>
    </row>
    <row r="322" spans="1:8" s="91" customFormat="1" ht="36.75" customHeight="1" thickTop="1" thickBot="1" x14ac:dyDescent="0.25">
      <c r="A322" s="1" t="str">
        <f t="shared" si="28"/>
        <v>Other (Walkways, scaffolding, temp sheds, repairs &amp; add., concrete forms, safety)</v>
      </c>
      <c r="B322" s="156">
        <f t="shared" si="28"/>
        <v>1500</v>
      </c>
      <c r="C322" s="155"/>
      <c r="D322" s="143"/>
      <c r="E322" s="143"/>
      <c r="F322" s="143"/>
      <c r="G322" s="144"/>
      <c r="H322" s="116">
        <f t="shared" si="29"/>
        <v>0</v>
      </c>
    </row>
    <row r="323" spans="1:8" s="91" customFormat="1" ht="30" customHeight="1" thickTop="1" thickBot="1" x14ac:dyDescent="0.25">
      <c r="A323" s="187" t="s">
        <v>15</v>
      </c>
      <c r="B323" s="188"/>
      <c r="C323" s="117">
        <f>SUM(C314:C322)</f>
        <v>0</v>
      </c>
      <c r="D323" s="117">
        <f t="shared" ref="D323:H323" si="30">SUM(D314:D322)</f>
        <v>0</v>
      </c>
      <c r="E323" s="117">
        <f t="shared" si="30"/>
        <v>0</v>
      </c>
      <c r="F323" s="117">
        <f t="shared" si="30"/>
        <v>0</v>
      </c>
      <c r="G323" s="117">
        <f t="shared" si="30"/>
        <v>0</v>
      </c>
      <c r="H323" s="118">
        <f t="shared" si="30"/>
        <v>0</v>
      </c>
    </row>
    <row r="324" spans="1:8" s="91" customFormat="1" ht="30" customHeight="1" thickBot="1" x14ac:dyDescent="0.25">
      <c r="A324" s="189" t="str">
        <f>$A$23</f>
        <v>Keep Copy for Your Records. Maintain All Co. Pay Check Stubs In Case Verification is necessary.  THE APPRENTICE IS REQUIRED TO SUBMIT THESE SHEETS BY THE 10TH DAY AFTER THE MONTH THE HOURS WERE EARNED AS REQUIRED BY THE DEPT. OF LABOR APPRENTICESHIP STANDARDS.</v>
      </c>
      <c r="B324" s="190"/>
      <c r="C324" s="190"/>
      <c r="D324" s="191"/>
      <c r="E324" s="119" t="s">
        <v>16</v>
      </c>
      <c r="F324" s="120"/>
      <c r="G324" s="120"/>
      <c r="H324" s="121">
        <f>H282</f>
        <v>0</v>
      </c>
    </row>
    <row r="325" spans="1:8" s="91" customFormat="1" ht="30" customHeight="1" thickBot="1" x14ac:dyDescent="0.3">
      <c r="A325" s="192"/>
      <c r="B325" s="193"/>
      <c r="C325" s="193"/>
      <c r="D325" s="194"/>
      <c r="E325" s="122" t="s">
        <v>51</v>
      </c>
      <c r="F325" s="123"/>
      <c r="G325" s="123"/>
      <c r="H325" s="124">
        <f>SUM(H323:H324)</f>
        <v>0</v>
      </c>
    </row>
    <row r="326" spans="1:8" s="91" customFormat="1" x14ac:dyDescent="0.2">
      <c r="A326" s="74"/>
      <c r="B326" s="125"/>
      <c r="C326" s="125"/>
      <c r="D326" s="125"/>
      <c r="E326" s="125"/>
      <c r="F326" s="125"/>
      <c r="G326" s="125"/>
      <c r="H326" s="106"/>
    </row>
    <row r="327" spans="1:8" s="91" customFormat="1" x14ac:dyDescent="0.2">
      <c r="A327" s="8" t="s">
        <v>17</v>
      </c>
      <c r="B327" s="140"/>
      <c r="C327" s="140"/>
      <c r="D327" s="126" t="s">
        <v>18</v>
      </c>
      <c r="E327" s="126" t="s">
        <v>18</v>
      </c>
      <c r="F327" s="126" t="s">
        <v>18</v>
      </c>
      <c r="G327" s="126" t="s">
        <v>18</v>
      </c>
      <c r="H327" s="127" t="s">
        <v>19</v>
      </c>
    </row>
    <row r="328" spans="1:8" s="91" customFormat="1" x14ac:dyDescent="0.2">
      <c r="A328" s="8" t="s">
        <v>20</v>
      </c>
      <c r="B328" s="140"/>
      <c r="C328" s="140"/>
      <c r="D328" s="126"/>
      <c r="E328" s="126"/>
      <c r="F328" s="126"/>
      <c r="G328" s="126"/>
      <c r="H328" s="127"/>
    </row>
    <row r="329" spans="1:8" s="91" customFormat="1" x14ac:dyDescent="0.2">
      <c r="A329" s="8" t="s">
        <v>21</v>
      </c>
      <c r="B329" s="140"/>
      <c r="C329" s="140"/>
      <c r="D329" s="126" t="s">
        <v>22</v>
      </c>
      <c r="E329" s="126" t="s">
        <v>22</v>
      </c>
      <c r="F329" s="126" t="s">
        <v>22</v>
      </c>
      <c r="G329" s="126" t="s">
        <v>22</v>
      </c>
      <c r="H329" s="127" t="s">
        <v>23</v>
      </c>
    </row>
    <row r="330" spans="1:8" s="91" customFormat="1" x14ac:dyDescent="0.2">
      <c r="A330" s="78"/>
      <c r="B330" s="128"/>
      <c r="C330" s="128"/>
      <c r="D330" s="128"/>
      <c r="E330" s="128"/>
      <c r="F330" s="128"/>
      <c r="G330" s="128"/>
      <c r="H330" s="129"/>
    </row>
    <row r="331" spans="1:8" s="91" customFormat="1" x14ac:dyDescent="0.2">
      <c r="A331" s="74"/>
      <c r="B331" s="125"/>
      <c r="C331" s="125"/>
      <c r="D331" s="125"/>
      <c r="E331" s="125"/>
      <c r="F331" s="125"/>
      <c r="G331" s="125"/>
      <c r="H331" s="130"/>
    </row>
    <row r="332" spans="1:8" x14ac:dyDescent="0.2">
      <c r="A332" s="8" t="s">
        <v>24</v>
      </c>
      <c r="B332" s="128"/>
      <c r="C332" s="128"/>
      <c r="D332" s="128"/>
      <c r="E332" s="128"/>
      <c r="F332" s="128"/>
      <c r="G332" s="128"/>
      <c r="H332" s="129"/>
    </row>
    <row r="333" spans="1:8" x14ac:dyDescent="0.2">
      <c r="A333" s="82" t="s">
        <v>25</v>
      </c>
      <c r="B333" s="105"/>
      <c r="C333" s="105"/>
      <c r="D333" s="105"/>
      <c r="E333" s="105"/>
      <c r="F333" s="105"/>
      <c r="G333" s="105"/>
      <c r="H333" s="106"/>
    </row>
    <row r="334" spans="1:8" x14ac:dyDescent="0.2">
      <c r="A334" s="78"/>
      <c r="B334" s="128"/>
      <c r="C334" s="128"/>
      <c r="D334" s="128"/>
      <c r="E334" s="128"/>
      <c r="F334" s="128"/>
      <c r="G334" s="128"/>
      <c r="H334" s="129"/>
    </row>
    <row r="335" spans="1:8" ht="45" customHeight="1" x14ac:dyDescent="0.2">
      <c r="A335" s="195" t="str">
        <f>$A$34</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335" s="196"/>
      <c r="C335" s="196"/>
      <c r="D335" s="196"/>
      <c r="E335" s="196"/>
      <c r="F335" s="196"/>
      <c r="G335" s="196"/>
      <c r="H335" s="197"/>
    </row>
    <row r="336" spans="1:8" x14ac:dyDescent="0.2">
      <c r="A336" s="83"/>
      <c r="B336" s="131"/>
      <c r="C336" s="131"/>
      <c r="D336" s="131"/>
      <c r="E336" s="131"/>
      <c r="F336" s="131"/>
      <c r="G336" s="131"/>
      <c r="H336" s="132"/>
    </row>
    <row r="337" spans="1:70" x14ac:dyDescent="0.2">
      <c r="A337" s="198" t="s">
        <v>46</v>
      </c>
      <c r="B337" s="199"/>
      <c r="C337" s="199"/>
      <c r="D337" s="199"/>
      <c r="E337" s="199"/>
      <c r="F337" s="199"/>
      <c r="G337" s="199"/>
      <c r="H337" s="200"/>
    </row>
    <row r="338" spans="1:70" x14ac:dyDescent="0.2">
      <c r="A338" s="86"/>
      <c r="B338" s="133"/>
      <c r="C338" s="133"/>
      <c r="D338" s="133"/>
      <c r="E338" s="133"/>
      <c r="F338" s="133"/>
      <c r="G338" s="133"/>
      <c r="H338" s="134"/>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c r="AM338" s="7"/>
      <c r="AN338" s="7"/>
      <c r="AO338" s="7"/>
      <c r="AP338" s="7"/>
      <c r="AQ338" s="7"/>
      <c r="AR338" s="7"/>
      <c r="AS338" s="7"/>
      <c r="AT338" s="7"/>
      <c r="AU338" s="7"/>
      <c r="AV338" s="7"/>
      <c r="AW338" s="7"/>
      <c r="AX338" s="7"/>
      <c r="AY338" s="7"/>
      <c r="AZ338" s="7"/>
      <c r="BA338" s="7"/>
      <c r="BB338" s="7"/>
      <c r="BC338" s="7"/>
      <c r="BD338" s="7"/>
      <c r="BE338" s="7"/>
      <c r="BF338" s="7"/>
      <c r="BG338" s="7"/>
      <c r="BH338" s="7"/>
      <c r="BI338" s="7"/>
      <c r="BJ338" s="7"/>
      <c r="BK338" s="7"/>
      <c r="BL338" s="7"/>
      <c r="BM338" s="7"/>
      <c r="BN338" s="7"/>
      <c r="BO338" s="7"/>
      <c r="BP338" s="7"/>
      <c r="BQ338" s="7"/>
      <c r="BR338" s="7"/>
    </row>
    <row r="339" spans="1:70" ht="12.75" customHeight="1" x14ac:dyDescent="0.2">
      <c r="A339" s="51" t="s">
        <v>30</v>
      </c>
      <c r="B339" s="135"/>
      <c r="C339" s="135"/>
      <c r="D339" s="135"/>
      <c r="E339" s="135"/>
      <c r="F339" s="135"/>
      <c r="G339" s="135"/>
      <c r="H339" s="136"/>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c r="AR339" s="7"/>
      <c r="AS339" s="7"/>
      <c r="AT339" s="7"/>
      <c r="AU339" s="7"/>
      <c r="AV339" s="7"/>
      <c r="AW339" s="7"/>
      <c r="AX339" s="7"/>
      <c r="AY339" s="7"/>
      <c r="AZ339" s="7"/>
      <c r="BA339" s="7"/>
      <c r="BB339" s="7"/>
      <c r="BC339" s="7"/>
      <c r="BD339" s="7"/>
      <c r="BE339" s="7"/>
      <c r="BF339" s="7"/>
      <c r="BG339" s="7"/>
      <c r="BH339" s="7"/>
      <c r="BI339" s="7"/>
      <c r="BJ339" s="7"/>
      <c r="BK339" s="7"/>
      <c r="BL339" s="7"/>
      <c r="BM339" s="7"/>
      <c r="BN339" s="7"/>
      <c r="BO339" s="7"/>
      <c r="BP339" s="7"/>
      <c r="BQ339" s="7"/>
      <c r="BR339" s="7"/>
    </row>
    <row r="340" spans="1:70" ht="12.75" customHeight="1" x14ac:dyDescent="0.2">
      <c r="A340" s="8"/>
      <c r="B340" s="105"/>
      <c r="C340" s="105"/>
      <c r="D340" s="105"/>
      <c r="E340" s="105"/>
      <c r="F340" s="105"/>
      <c r="G340" s="105"/>
      <c r="H340" s="106"/>
    </row>
    <row r="341" spans="1:70" ht="12.75" customHeight="1" x14ac:dyDescent="0.2">
      <c r="A341" s="8" t="s">
        <v>31</v>
      </c>
      <c r="B341" s="123"/>
      <c r="C341" s="123"/>
      <c r="D341" s="123"/>
      <c r="F341" s="138" t="s">
        <v>32</v>
      </c>
      <c r="G341" s="123"/>
      <c r="H341" s="139"/>
    </row>
    <row r="342" spans="1:70" ht="12.75" customHeight="1" x14ac:dyDescent="0.2">
      <c r="A342" s="8"/>
      <c r="B342" s="140"/>
      <c r="C342" s="140"/>
      <c r="D342" s="140"/>
      <c r="F342" s="138"/>
      <c r="G342" s="140"/>
      <c r="H342" s="139"/>
    </row>
    <row r="343" spans="1:70" ht="12.75" customHeight="1" x14ac:dyDescent="0.2">
      <c r="A343" s="8" t="s">
        <v>33</v>
      </c>
      <c r="B343" s="123"/>
      <c r="C343" s="123"/>
      <c r="D343" s="123"/>
      <c r="F343" s="138" t="s">
        <v>32</v>
      </c>
      <c r="G343" s="123"/>
      <c r="H343" s="139"/>
    </row>
    <row r="344" spans="1:70" ht="12.75" customHeight="1" thickBot="1" x14ac:dyDescent="0.25">
      <c r="A344" s="61"/>
      <c r="B344" s="141"/>
      <c r="C344" s="141"/>
      <c r="D344" s="141"/>
      <c r="E344" s="141"/>
      <c r="F344" s="141"/>
      <c r="G344" s="141"/>
      <c r="H344" s="110"/>
    </row>
    <row r="345" spans="1:70" ht="13.5" customHeight="1" x14ac:dyDescent="0.2">
      <c r="A345" s="3"/>
      <c r="B345" s="146"/>
      <c r="C345" s="146"/>
      <c r="D345" s="146"/>
      <c r="E345" s="240" t="str">
        <f>E302</f>
        <v xml:space="preserve">PRINT OUT YOUR FULL LEGAL NAME </v>
      </c>
      <c r="F345" s="241"/>
      <c r="G345" s="241"/>
      <c r="H345" s="242"/>
    </row>
    <row r="346" spans="1:70" ht="13.5" customHeight="1" x14ac:dyDescent="0.2">
      <c r="A346" s="8"/>
      <c r="B346" s="147"/>
      <c r="C346" s="147"/>
      <c r="D346" s="147"/>
      <c r="E346" s="104"/>
      <c r="F346" s="105"/>
      <c r="G346" s="105"/>
      <c r="H346" s="106"/>
    </row>
    <row r="347" spans="1:70" ht="13.5" customHeight="1" x14ac:dyDescent="0.2">
      <c r="A347" s="11" t="s">
        <v>0</v>
      </c>
      <c r="B347" s="147"/>
      <c r="C347" s="147"/>
      <c r="D347" s="147"/>
      <c r="E347" s="107" t="s">
        <v>34</v>
      </c>
      <c r="F347" s="245">
        <f>$F$3</f>
        <v>0</v>
      </c>
      <c r="G347" s="245"/>
      <c r="H347" s="246"/>
    </row>
    <row r="348" spans="1:70" ht="13.5" customHeight="1" x14ac:dyDescent="0.2">
      <c r="A348" s="11" t="str">
        <f>A305</f>
        <v>Carpentry</v>
      </c>
      <c r="B348" s="147"/>
      <c r="C348" s="147"/>
      <c r="D348" s="147"/>
      <c r="E348" s="107"/>
      <c r="F348" s="161" t="s">
        <v>27</v>
      </c>
      <c r="G348" s="164">
        <f>$G$4</f>
        <v>1</v>
      </c>
      <c r="H348" s="163"/>
    </row>
    <row r="349" spans="1:70" ht="13.5" customHeight="1" thickBot="1" x14ac:dyDescent="0.25">
      <c r="A349" s="8"/>
      <c r="B349" s="147"/>
      <c r="C349" s="147"/>
      <c r="D349" s="147"/>
      <c r="E349" s="108"/>
      <c r="F349" s="109"/>
      <c r="G349" s="109"/>
      <c r="H349" s="110"/>
    </row>
    <row r="350" spans="1:70" ht="13.5" customHeight="1" x14ac:dyDescent="0.2">
      <c r="A350" s="201"/>
      <c r="B350" s="202"/>
      <c r="C350" s="247"/>
      <c r="D350" s="247"/>
      <c r="E350" s="247"/>
      <c r="F350" s="247"/>
      <c r="G350" s="247"/>
      <c r="H350" s="248"/>
    </row>
    <row r="351" spans="1:70" ht="12" thickBot="1" x14ac:dyDescent="0.25">
      <c r="A351" s="205"/>
      <c r="B351" s="206"/>
      <c r="C351" s="206"/>
      <c r="D351" s="206"/>
      <c r="E351" s="206"/>
      <c r="F351" s="206"/>
      <c r="G351" s="206"/>
      <c r="H351" s="207"/>
    </row>
    <row r="352" spans="1:70" ht="12" thickBot="1" x14ac:dyDescent="0.25">
      <c r="A352" s="18"/>
      <c r="B352" s="148"/>
      <c r="C352" s="148"/>
      <c r="D352" s="251" t="s">
        <v>26</v>
      </c>
      <c r="E352" s="250"/>
      <c r="F352" s="210">
        <f>C355</f>
        <v>0</v>
      </c>
      <c r="G352" s="211"/>
      <c r="H352" s="111"/>
    </row>
    <row r="353" spans="1:8" x14ac:dyDescent="0.2">
      <c r="A353" s="212"/>
      <c r="B353" s="213"/>
      <c r="C353" s="213"/>
      <c r="D353" s="213"/>
      <c r="E353" s="213"/>
      <c r="F353" s="213"/>
      <c r="G353" s="213"/>
      <c r="H353" s="207"/>
    </row>
    <row r="354" spans="1:8" ht="27" customHeight="1" x14ac:dyDescent="0.2">
      <c r="A354" s="21" t="s">
        <v>2</v>
      </c>
      <c r="B354" s="105"/>
      <c r="C354" s="112" t="s">
        <v>52</v>
      </c>
      <c r="D354" s="112" t="s">
        <v>52</v>
      </c>
      <c r="E354" s="112" t="s">
        <v>52</v>
      </c>
      <c r="F354" s="112" t="s">
        <v>52</v>
      </c>
      <c r="G354" s="112" t="s">
        <v>52</v>
      </c>
      <c r="H354" s="106"/>
    </row>
    <row r="355" spans="1:8" ht="27" customHeight="1" x14ac:dyDescent="0.2">
      <c r="A355" s="98"/>
      <c r="B355" s="149" t="s">
        <v>3</v>
      </c>
      <c r="C355" s="150"/>
      <c r="D355" s="151">
        <f>C355+7</f>
        <v>7</v>
      </c>
      <c r="E355" s="151">
        <f t="shared" ref="E355:G355" si="31">D355+7</f>
        <v>14</v>
      </c>
      <c r="F355" s="151">
        <f t="shared" si="31"/>
        <v>21</v>
      </c>
      <c r="G355" s="151">
        <f t="shared" si="31"/>
        <v>28</v>
      </c>
      <c r="H355" s="113" t="s">
        <v>4</v>
      </c>
    </row>
    <row r="356" spans="1:8" ht="12.75" customHeight="1" thickBot="1" x14ac:dyDescent="0.25">
      <c r="A356" s="24"/>
      <c r="B356" s="152" t="s">
        <v>5</v>
      </c>
      <c r="C356" s="114">
        <v>1</v>
      </c>
      <c r="D356" s="114">
        <v>2</v>
      </c>
      <c r="E356" s="114">
        <v>3</v>
      </c>
      <c r="F356" s="114">
        <v>4</v>
      </c>
      <c r="G356" s="114">
        <v>5</v>
      </c>
      <c r="H356" s="115" t="s">
        <v>3</v>
      </c>
    </row>
    <row r="357" spans="1:8" ht="30" customHeight="1" thickTop="1" thickBot="1" x14ac:dyDescent="0.25">
      <c r="A357" s="1" t="str">
        <f t="shared" ref="A357:B365" si="32">A314</f>
        <v>Framing - Steel &amp; Wood</v>
      </c>
      <c r="B357" s="156">
        <f t="shared" si="32"/>
        <v>800</v>
      </c>
      <c r="C357" s="155"/>
      <c r="D357" s="143"/>
      <c r="E357" s="143"/>
      <c r="F357" s="143"/>
      <c r="G357" s="144"/>
      <c r="H357" s="116">
        <f>SUM(C357:G357)</f>
        <v>0</v>
      </c>
    </row>
    <row r="358" spans="1:8" ht="30" customHeight="1" thickTop="1" thickBot="1" x14ac:dyDescent="0.25">
      <c r="A358" s="1" t="str">
        <f t="shared" si="32"/>
        <v>Roofs</v>
      </c>
      <c r="B358" s="156">
        <f t="shared" si="32"/>
        <v>800</v>
      </c>
      <c r="C358" s="155"/>
      <c r="D358" s="143"/>
      <c r="E358" s="143"/>
      <c r="F358" s="143"/>
      <c r="G358" s="144"/>
      <c r="H358" s="116">
        <f t="shared" ref="H358:H365" si="33">SUM(C358:G358)</f>
        <v>0</v>
      </c>
    </row>
    <row r="359" spans="1:8" ht="30" customHeight="1" thickTop="1" thickBot="1" x14ac:dyDescent="0.25">
      <c r="A359" s="1" t="str">
        <f t="shared" si="32"/>
        <v>Exterior Mill Work</v>
      </c>
      <c r="B359" s="156">
        <f t="shared" si="32"/>
        <v>1000</v>
      </c>
      <c r="C359" s="155"/>
      <c r="D359" s="143"/>
      <c r="E359" s="143"/>
      <c r="F359" s="143"/>
      <c r="G359" s="144"/>
      <c r="H359" s="116">
        <f t="shared" si="33"/>
        <v>0</v>
      </c>
    </row>
    <row r="360" spans="1:8" ht="30" customHeight="1" thickTop="1" thickBot="1" x14ac:dyDescent="0.25">
      <c r="A360" s="1" t="str">
        <f t="shared" si="32"/>
        <v>Interior Wall Coverings</v>
      </c>
      <c r="B360" s="156">
        <f t="shared" si="32"/>
        <v>500</v>
      </c>
      <c r="C360" s="155"/>
      <c r="D360" s="143"/>
      <c r="E360" s="143"/>
      <c r="F360" s="143"/>
      <c r="G360" s="144"/>
      <c r="H360" s="116">
        <f t="shared" si="33"/>
        <v>0</v>
      </c>
    </row>
    <row r="361" spans="1:8" ht="30" customHeight="1" thickTop="1" thickBot="1" x14ac:dyDescent="0.25">
      <c r="A361" s="1" t="str">
        <f t="shared" si="32"/>
        <v>Floors</v>
      </c>
      <c r="B361" s="156">
        <f t="shared" si="32"/>
        <v>500</v>
      </c>
      <c r="C361" s="155"/>
      <c r="D361" s="143"/>
      <c r="E361" s="143"/>
      <c r="F361" s="143"/>
      <c r="G361" s="144"/>
      <c r="H361" s="116">
        <f t="shared" si="33"/>
        <v>0</v>
      </c>
    </row>
    <row r="362" spans="1:8" ht="30" customHeight="1" thickTop="1" thickBot="1" x14ac:dyDescent="0.25">
      <c r="A362" s="1" t="str">
        <f t="shared" si="32"/>
        <v>Interior Finish</v>
      </c>
      <c r="B362" s="156">
        <f t="shared" si="32"/>
        <v>1000</v>
      </c>
      <c r="C362" s="155"/>
      <c r="D362" s="143"/>
      <c r="E362" s="143"/>
      <c r="F362" s="143"/>
      <c r="G362" s="144"/>
      <c r="H362" s="116">
        <f t="shared" si="33"/>
        <v>0</v>
      </c>
    </row>
    <row r="363" spans="1:8" ht="30" customHeight="1" thickTop="1" thickBot="1" x14ac:dyDescent="0.25">
      <c r="A363" s="1" t="str">
        <f t="shared" si="32"/>
        <v>Stairs - Wood &amp; Concrete</v>
      </c>
      <c r="B363" s="156">
        <f t="shared" si="32"/>
        <v>400</v>
      </c>
      <c r="C363" s="155"/>
      <c r="D363" s="143"/>
      <c r="E363" s="143"/>
      <c r="F363" s="143"/>
      <c r="G363" s="144"/>
      <c r="H363" s="116">
        <f t="shared" si="33"/>
        <v>0</v>
      </c>
    </row>
    <row r="364" spans="1:8" s="91" customFormat="1" ht="30" customHeight="1" thickTop="1" thickBot="1" x14ac:dyDescent="0.25">
      <c r="A364" s="1" t="str">
        <f t="shared" si="32"/>
        <v>Residential, Commercial &amp; Industrial Foundations &amp; Forms</v>
      </c>
      <c r="B364" s="156">
        <f t="shared" si="32"/>
        <v>1500</v>
      </c>
      <c r="C364" s="155"/>
      <c r="D364" s="143"/>
      <c r="E364" s="143"/>
      <c r="F364" s="143"/>
      <c r="G364" s="144"/>
      <c r="H364" s="116">
        <f t="shared" si="33"/>
        <v>0</v>
      </c>
    </row>
    <row r="365" spans="1:8" s="91" customFormat="1" ht="36.75" customHeight="1" thickTop="1" thickBot="1" x14ac:dyDescent="0.25">
      <c r="A365" s="1" t="str">
        <f t="shared" si="32"/>
        <v>Other (Walkways, scaffolding, temp sheds, repairs &amp; add., concrete forms, safety)</v>
      </c>
      <c r="B365" s="156">
        <f t="shared" si="32"/>
        <v>1500</v>
      </c>
      <c r="C365" s="155"/>
      <c r="D365" s="143"/>
      <c r="E365" s="143"/>
      <c r="F365" s="143"/>
      <c r="G365" s="144"/>
      <c r="H365" s="116">
        <f t="shared" si="33"/>
        <v>0</v>
      </c>
    </row>
    <row r="366" spans="1:8" s="91" customFormat="1" ht="30" customHeight="1" thickTop="1" thickBot="1" x14ac:dyDescent="0.25">
      <c r="A366" s="187" t="s">
        <v>15</v>
      </c>
      <c r="B366" s="188"/>
      <c r="C366" s="117">
        <f>SUM(C357:C365)</f>
        <v>0</v>
      </c>
      <c r="D366" s="117">
        <f t="shared" ref="D366:H366" si="34">SUM(D357:D365)</f>
        <v>0</v>
      </c>
      <c r="E366" s="117">
        <f t="shared" si="34"/>
        <v>0</v>
      </c>
      <c r="F366" s="117">
        <f t="shared" si="34"/>
        <v>0</v>
      </c>
      <c r="G366" s="117">
        <f t="shared" si="34"/>
        <v>0</v>
      </c>
      <c r="H366" s="118">
        <f t="shared" si="34"/>
        <v>0</v>
      </c>
    </row>
    <row r="367" spans="1:8" s="91" customFormat="1" ht="30" customHeight="1" thickBot="1" x14ac:dyDescent="0.25">
      <c r="A367" s="189" t="str">
        <f>$A$23</f>
        <v>Keep Copy for Your Records. Maintain All Co. Pay Check Stubs In Case Verification is necessary.  THE APPRENTICE IS REQUIRED TO SUBMIT THESE SHEETS BY THE 10TH DAY AFTER THE MONTH THE HOURS WERE EARNED AS REQUIRED BY THE DEPT. OF LABOR APPRENTICESHIP STANDARDS.</v>
      </c>
      <c r="B367" s="190"/>
      <c r="C367" s="190"/>
      <c r="D367" s="191"/>
      <c r="E367" s="119" t="s">
        <v>16</v>
      </c>
      <c r="F367" s="120"/>
      <c r="G367" s="120"/>
      <c r="H367" s="121">
        <f>H325</f>
        <v>0</v>
      </c>
    </row>
    <row r="368" spans="1:8" s="91" customFormat="1" ht="30" customHeight="1" thickBot="1" x14ac:dyDescent="0.3">
      <c r="A368" s="192"/>
      <c r="B368" s="193"/>
      <c r="C368" s="193"/>
      <c r="D368" s="194"/>
      <c r="E368" s="122" t="s">
        <v>51</v>
      </c>
      <c r="F368" s="123"/>
      <c r="G368" s="123"/>
      <c r="H368" s="124">
        <f>SUM(H366:H367)</f>
        <v>0</v>
      </c>
    </row>
    <row r="369" spans="1:70" s="91" customFormat="1" x14ac:dyDescent="0.2">
      <c r="A369" s="74"/>
      <c r="B369" s="125"/>
      <c r="C369" s="125"/>
      <c r="D369" s="125"/>
      <c r="E369" s="125"/>
      <c r="F369" s="125"/>
      <c r="G369" s="125"/>
      <c r="H369" s="106"/>
    </row>
    <row r="370" spans="1:70" s="91" customFormat="1" x14ac:dyDescent="0.2">
      <c r="A370" s="8" t="s">
        <v>17</v>
      </c>
      <c r="B370" s="140"/>
      <c r="C370" s="140"/>
      <c r="D370" s="126" t="s">
        <v>18</v>
      </c>
      <c r="E370" s="126" t="s">
        <v>18</v>
      </c>
      <c r="F370" s="126" t="s">
        <v>18</v>
      </c>
      <c r="G370" s="126" t="s">
        <v>18</v>
      </c>
      <c r="H370" s="127" t="s">
        <v>19</v>
      </c>
    </row>
    <row r="371" spans="1:70" s="91" customFormat="1" x14ac:dyDescent="0.2">
      <c r="A371" s="8" t="s">
        <v>20</v>
      </c>
      <c r="B371" s="140"/>
      <c r="C371" s="140"/>
      <c r="D371" s="126"/>
      <c r="E371" s="126"/>
      <c r="F371" s="126"/>
      <c r="G371" s="126"/>
      <c r="H371" s="127"/>
    </row>
    <row r="372" spans="1:70" s="91" customFormat="1" x14ac:dyDescent="0.2">
      <c r="A372" s="8" t="s">
        <v>21</v>
      </c>
      <c r="B372" s="140"/>
      <c r="C372" s="140"/>
      <c r="D372" s="126" t="s">
        <v>22</v>
      </c>
      <c r="E372" s="126" t="s">
        <v>22</v>
      </c>
      <c r="F372" s="126" t="s">
        <v>22</v>
      </c>
      <c r="G372" s="126" t="s">
        <v>22</v>
      </c>
      <c r="H372" s="127" t="s">
        <v>23</v>
      </c>
    </row>
    <row r="373" spans="1:70" s="91" customFormat="1" x14ac:dyDescent="0.2">
      <c r="A373" s="78"/>
      <c r="B373" s="128"/>
      <c r="C373" s="128"/>
      <c r="D373" s="128"/>
      <c r="E373" s="128"/>
      <c r="F373" s="128"/>
      <c r="G373" s="128"/>
      <c r="H373" s="129"/>
    </row>
    <row r="374" spans="1:70" s="91" customFormat="1" x14ac:dyDescent="0.2">
      <c r="A374" s="74"/>
      <c r="B374" s="125"/>
      <c r="C374" s="125"/>
      <c r="D374" s="125"/>
      <c r="E374" s="125"/>
      <c r="F374" s="125"/>
      <c r="G374" s="125"/>
      <c r="H374" s="130"/>
    </row>
    <row r="375" spans="1:70" s="91" customFormat="1" x14ac:dyDescent="0.2">
      <c r="A375" s="8" t="s">
        <v>24</v>
      </c>
      <c r="B375" s="128"/>
      <c r="C375" s="128"/>
      <c r="D375" s="128"/>
      <c r="E375" s="128"/>
      <c r="F375" s="128"/>
      <c r="G375" s="128"/>
      <c r="H375" s="129"/>
    </row>
    <row r="376" spans="1:70" s="91" customFormat="1" x14ac:dyDescent="0.2">
      <c r="A376" s="82" t="s">
        <v>25</v>
      </c>
      <c r="B376" s="105"/>
      <c r="C376" s="105"/>
      <c r="D376" s="105"/>
      <c r="E376" s="105"/>
      <c r="F376" s="105"/>
      <c r="G376" s="105"/>
      <c r="H376" s="106"/>
    </row>
    <row r="377" spans="1:70" s="91" customFormat="1" x14ac:dyDescent="0.2">
      <c r="A377" s="78"/>
      <c r="B377" s="128"/>
      <c r="C377" s="128"/>
      <c r="D377" s="128"/>
      <c r="E377" s="128"/>
      <c r="F377" s="128"/>
      <c r="G377" s="128"/>
      <c r="H377" s="129"/>
    </row>
    <row r="378" spans="1:70" s="91" customFormat="1" ht="45" customHeight="1" x14ac:dyDescent="0.2">
      <c r="A378" s="195" t="str">
        <f>$A$34</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378" s="196"/>
      <c r="C378" s="196"/>
      <c r="D378" s="196"/>
      <c r="E378" s="196"/>
      <c r="F378" s="196"/>
      <c r="G378" s="196"/>
      <c r="H378" s="197"/>
    </row>
    <row r="379" spans="1:70" s="91" customFormat="1" x14ac:dyDescent="0.2">
      <c r="A379" s="83"/>
      <c r="B379" s="131"/>
      <c r="C379" s="131"/>
      <c r="D379" s="131"/>
      <c r="E379" s="131"/>
      <c r="F379" s="131"/>
      <c r="G379" s="131"/>
      <c r="H379" s="132"/>
    </row>
    <row r="380" spans="1:70" x14ac:dyDescent="0.2">
      <c r="A380" s="198" t="s">
        <v>46</v>
      </c>
      <c r="B380" s="199"/>
      <c r="C380" s="199"/>
      <c r="D380" s="199"/>
      <c r="E380" s="199"/>
      <c r="F380" s="199"/>
      <c r="G380" s="199"/>
      <c r="H380" s="200"/>
    </row>
    <row r="381" spans="1:70" x14ac:dyDescent="0.2">
      <c r="A381" s="86"/>
      <c r="B381" s="133"/>
      <c r="C381" s="133"/>
      <c r="D381" s="133"/>
      <c r="E381" s="133"/>
      <c r="F381" s="133"/>
      <c r="G381" s="133"/>
      <c r="H381" s="134"/>
      <c r="I381" s="7"/>
      <c r="J381" s="7"/>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7"/>
      <c r="AL381" s="7"/>
      <c r="AM381" s="7"/>
      <c r="AN381" s="7"/>
      <c r="AO381" s="7"/>
      <c r="AP381" s="7"/>
      <c r="AQ381" s="7"/>
      <c r="AR381" s="7"/>
      <c r="AS381" s="7"/>
      <c r="AT381" s="7"/>
      <c r="AU381" s="7"/>
      <c r="AV381" s="7"/>
      <c r="AW381" s="7"/>
      <c r="AX381" s="7"/>
      <c r="AY381" s="7"/>
      <c r="AZ381" s="7"/>
      <c r="BA381" s="7"/>
      <c r="BB381" s="7"/>
      <c r="BC381" s="7"/>
      <c r="BD381" s="7"/>
      <c r="BE381" s="7"/>
      <c r="BF381" s="7"/>
      <c r="BG381" s="7"/>
      <c r="BH381" s="7"/>
      <c r="BI381" s="7"/>
      <c r="BJ381" s="7"/>
      <c r="BK381" s="7"/>
      <c r="BL381" s="7"/>
      <c r="BM381" s="7"/>
      <c r="BN381" s="7"/>
      <c r="BO381" s="7"/>
      <c r="BP381" s="7"/>
      <c r="BQ381" s="7"/>
      <c r="BR381" s="7"/>
    </row>
    <row r="382" spans="1:70" ht="12.75" customHeight="1" x14ac:dyDescent="0.2">
      <c r="A382" s="51" t="s">
        <v>30</v>
      </c>
      <c r="B382" s="135"/>
      <c r="C382" s="135"/>
      <c r="D382" s="135"/>
      <c r="E382" s="135"/>
      <c r="F382" s="135"/>
      <c r="G382" s="135"/>
      <c r="H382" s="136"/>
      <c r="I382" s="7"/>
      <c r="J382" s="7"/>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7"/>
      <c r="AL382" s="7"/>
      <c r="AM382" s="7"/>
      <c r="AN382" s="7"/>
      <c r="AO382" s="7"/>
      <c r="AP382" s="7"/>
      <c r="AQ382" s="7"/>
      <c r="AR382" s="7"/>
      <c r="AS382" s="7"/>
      <c r="AT382" s="7"/>
      <c r="AU382" s="7"/>
      <c r="AV382" s="7"/>
      <c r="AW382" s="7"/>
      <c r="AX382" s="7"/>
      <c r="AY382" s="7"/>
      <c r="AZ382" s="7"/>
      <c r="BA382" s="7"/>
      <c r="BB382" s="7"/>
      <c r="BC382" s="7"/>
      <c r="BD382" s="7"/>
      <c r="BE382" s="7"/>
      <c r="BF382" s="7"/>
      <c r="BG382" s="7"/>
      <c r="BH382" s="7"/>
      <c r="BI382" s="7"/>
      <c r="BJ382" s="7"/>
      <c r="BK382" s="7"/>
      <c r="BL382" s="7"/>
      <c r="BM382" s="7"/>
      <c r="BN382" s="7"/>
      <c r="BO382" s="7"/>
      <c r="BP382" s="7"/>
      <c r="BQ382" s="7"/>
      <c r="BR382" s="7"/>
    </row>
    <row r="383" spans="1:70" ht="12.75" customHeight="1" x14ac:dyDescent="0.2">
      <c r="A383" s="8"/>
      <c r="B383" s="105"/>
      <c r="C383" s="105"/>
      <c r="D383" s="105"/>
      <c r="E383" s="105"/>
      <c r="F383" s="105"/>
      <c r="G383" s="105"/>
      <c r="H383" s="106"/>
    </row>
    <row r="384" spans="1:70" ht="12.75" customHeight="1" x14ac:dyDescent="0.2">
      <c r="A384" s="8" t="s">
        <v>31</v>
      </c>
      <c r="B384" s="123"/>
      <c r="C384" s="123"/>
      <c r="D384" s="123"/>
      <c r="F384" s="138" t="s">
        <v>32</v>
      </c>
      <c r="G384" s="123"/>
      <c r="H384" s="139"/>
    </row>
    <row r="385" spans="1:8" ht="12.75" customHeight="1" x14ac:dyDescent="0.2">
      <c r="A385" s="8"/>
      <c r="B385" s="140"/>
      <c r="C385" s="140"/>
      <c r="D385" s="140"/>
      <c r="F385" s="138"/>
      <c r="G385" s="140"/>
      <c r="H385" s="139"/>
    </row>
    <row r="386" spans="1:8" ht="12.75" customHeight="1" x14ac:dyDescent="0.2">
      <c r="A386" s="8" t="s">
        <v>33</v>
      </c>
      <c r="B386" s="123"/>
      <c r="C386" s="123"/>
      <c r="D386" s="123"/>
      <c r="F386" s="138" t="s">
        <v>32</v>
      </c>
      <c r="G386" s="123"/>
      <c r="H386" s="139"/>
    </row>
    <row r="387" spans="1:8" ht="12.75" customHeight="1" thickBot="1" x14ac:dyDescent="0.25">
      <c r="A387" s="61"/>
      <c r="B387" s="141"/>
      <c r="C387" s="141"/>
      <c r="D387" s="141"/>
      <c r="E387" s="141"/>
      <c r="F387" s="141"/>
      <c r="G387" s="141"/>
      <c r="H387" s="110"/>
    </row>
    <row r="388" spans="1:8" ht="13.5" customHeight="1" x14ac:dyDescent="0.2">
      <c r="A388" s="3"/>
      <c r="B388" s="146"/>
      <c r="C388" s="146"/>
      <c r="D388" s="146"/>
      <c r="E388" s="240" t="str">
        <f>E345</f>
        <v xml:space="preserve">PRINT OUT YOUR FULL LEGAL NAME </v>
      </c>
      <c r="F388" s="241"/>
      <c r="G388" s="241"/>
      <c r="H388" s="242"/>
    </row>
    <row r="389" spans="1:8" ht="13.5" customHeight="1" x14ac:dyDescent="0.2">
      <c r="A389" s="8"/>
      <c r="B389" s="147"/>
      <c r="C389" s="147"/>
      <c r="D389" s="147"/>
      <c r="E389" s="104"/>
      <c r="F389" s="105"/>
      <c r="G389" s="105"/>
      <c r="H389" s="106"/>
    </row>
    <row r="390" spans="1:8" ht="13.5" customHeight="1" x14ac:dyDescent="0.2">
      <c r="A390" s="11" t="s">
        <v>0</v>
      </c>
      <c r="B390" s="147"/>
      <c r="C390" s="147"/>
      <c r="D390" s="147"/>
      <c r="E390" s="107" t="s">
        <v>34</v>
      </c>
      <c r="F390" s="245">
        <f>$F$3</f>
        <v>0</v>
      </c>
      <c r="G390" s="245"/>
      <c r="H390" s="246"/>
    </row>
    <row r="391" spans="1:8" ht="13.5" customHeight="1" x14ac:dyDescent="0.2">
      <c r="A391" s="11" t="str">
        <f>A348</f>
        <v>Carpentry</v>
      </c>
      <c r="B391" s="147"/>
      <c r="C391" s="147"/>
      <c r="D391" s="147"/>
      <c r="E391" s="107"/>
      <c r="F391" s="161" t="s">
        <v>27</v>
      </c>
      <c r="G391" s="164">
        <f>$G$4</f>
        <v>1</v>
      </c>
      <c r="H391" s="163"/>
    </row>
    <row r="392" spans="1:8" ht="13.5" customHeight="1" thickBot="1" x14ac:dyDescent="0.25">
      <c r="A392" s="8"/>
      <c r="B392" s="147"/>
      <c r="C392" s="147"/>
      <c r="D392" s="147"/>
      <c r="E392" s="108"/>
      <c r="F392" s="109"/>
      <c r="G392" s="109"/>
      <c r="H392" s="110"/>
    </row>
    <row r="393" spans="1:8" ht="13.5" customHeight="1" x14ac:dyDescent="0.2">
      <c r="A393" s="201"/>
      <c r="B393" s="202"/>
      <c r="C393" s="247"/>
      <c r="D393" s="247"/>
      <c r="E393" s="247"/>
      <c r="F393" s="247"/>
      <c r="G393" s="247"/>
      <c r="H393" s="248"/>
    </row>
    <row r="394" spans="1:8" ht="12" thickBot="1" x14ac:dyDescent="0.25">
      <c r="A394" s="205"/>
      <c r="B394" s="206"/>
      <c r="C394" s="206"/>
      <c r="D394" s="206"/>
      <c r="E394" s="206"/>
      <c r="F394" s="206"/>
      <c r="G394" s="206"/>
      <c r="H394" s="207"/>
    </row>
    <row r="395" spans="1:8" ht="12" thickBot="1" x14ac:dyDescent="0.25">
      <c r="A395" s="18"/>
      <c r="B395" s="148"/>
      <c r="C395" s="148"/>
      <c r="D395" s="251" t="s">
        <v>26</v>
      </c>
      <c r="E395" s="250"/>
      <c r="F395" s="210">
        <f>C398</f>
        <v>0</v>
      </c>
      <c r="G395" s="211"/>
      <c r="H395" s="111"/>
    </row>
    <row r="396" spans="1:8" x14ac:dyDescent="0.2">
      <c r="A396" s="212"/>
      <c r="B396" s="213"/>
      <c r="C396" s="213"/>
      <c r="D396" s="213"/>
      <c r="E396" s="213"/>
      <c r="F396" s="213"/>
      <c r="G396" s="213"/>
      <c r="H396" s="207"/>
    </row>
    <row r="397" spans="1:8" ht="27" customHeight="1" x14ac:dyDescent="0.2">
      <c r="A397" s="21" t="s">
        <v>2</v>
      </c>
      <c r="B397" s="105"/>
      <c r="C397" s="112" t="s">
        <v>52</v>
      </c>
      <c r="D397" s="112" t="s">
        <v>52</v>
      </c>
      <c r="E397" s="112" t="s">
        <v>52</v>
      </c>
      <c r="F397" s="112" t="s">
        <v>52</v>
      </c>
      <c r="G397" s="112" t="s">
        <v>52</v>
      </c>
      <c r="H397" s="106"/>
    </row>
    <row r="398" spans="1:8" ht="27" customHeight="1" x14ac:dyDescent="0.2">
      <c r="A398" s="98"/>
      <c r="B398" s="149" t="s">
        <v>3</v>
      </c>
      <c r="C398" s="150"/>
      <c r="D398" s="151">
        <f>C398+7</f>
        <v>7</v>
      </c>
      <c r="E398" s="151">
        <f t="shared" ref="E398:G398" si="35">D398+7</f>
        <v>14</v>
      </c>
      <c r="F398" s="151">
        <f t="shared" si="35"/>
        <v>21</v>
      </c>
      <c r="G398" s="151">
        <f t="shared" si="35"/>
        <v>28</v>
      </c>
      <c r="H398" s="113" t="s">
        <v>4</v>
      </c>
    </row>
    <row r="399" spans="1:8" ht="12.75" customHeight="1" thickBot="1" x14ac:dyDescent="0.25">
      <c r="A399" s="24"/>
      <c r="B399" s="152" t="s">
        <v>5</v>
      </c>
      <c r="C399" s="114">
        <v>1</v>
      </c>
      <c r="D399" s="114">
        <v>2</v>
      </c>
      <c r="E399" s="114">
        <v>3</v>
      </c>
      <c r="F399" s="114">
        <v>4</v>
      </c>
      <c r="G399" s="114">
        <v>5</v>
      </c>
      <c r="H399" s="115" t="s">
        <v>3</v>
      </c>
    </row>
    <row r="400" spans="1:8" ht="30" customHeight="1" thickTop="1" thickBot="1" x14ac:dyDescent="0.25">
      <c r="A400" s="1" t="str">
        <f t="shared" ref="A400:B408" si="36">A357</f>
        <v>Framing - Steel &amp; Wood</v>
      </c>
      <c r="B400" s="156">
        <f t="shared" si="36"/>
        <v>800</v>
      </c>
      <c r="C400" s="155"/>
      <c r="D400" s="143"/>
      <c r="E400" s="143"/>
      <c r="F400" s="143"/>
      <c r="G400" s="144"/>
      <c r="H400" s="116">
        <f>SUM(C400:G400)</f>
        <v>0</v>
      </c>
    </row>
    <row r="401" spans="1:8" ht="30" customHeight="1" thickTop="1" thickBot="1" x14ac:dyDescent="0.25">
      <c r="A401" s="1" t="str">
        <f t="shared" si="36"/>
        <v>Roofs</v>
      </c>
      <c r="B401" s="156">
        <f t="shared" si="36"/>
        <v>800</v>
      </c>
      <c r="C401" s="155"/>
      <c r="D401" s="143"/>
      <c r="E401" s="143"/>
      <c r="F401" s="143"/>
      <c r="G401" s="144"/>
      <c r="H401" s="116">
        <f t="shared" ref="H401:H408" si="37">SUM(C401:G401)</f>
        <v>0</v>
      </c>
    </row>
    <row r="402" spans="1:8" ht="30" customHeight="1" thickTop="1" thickBot="1" x14ac:dyDescent="0.25">
      <c r="A402" s="1" t="str">
        <f t="shared" si="36"/>
        <v>Exterior Mill Work</v>
      </c>
      <c r="B402" s="156">
        <f t="shared" si="36"/>
        <v>1000</v>
      </c>
      <c r="C402" s="155"/>
      <c r="D402" s="143"/>
      <c r="E402" s="143"/>
      <c r="F402" s="143"/>
      <c r="G402" s="144"/>
      <c r="H402" s="116">
        <f t="shared" si="37"/>
        <v>0</v>
      </c>
    </row>
    <row r="403" spans="1:8" ht="30" customHeight="1" thickTop="1" thickBot="1" x14ac:dyDescent="0.25">
      <c r="A403" s="1" t="str">
        <f t="shared" si="36"/>
        <v>Interior Wall Coverings</v>
      </c>
      <c r="B403" s="156">
        <f t="shared" si="36"/>
        <v>500</v>
      </c>
      <c r="C403" s="155"/>
      <c r="D403" s="143"/>
      <c r="E403" s="143"/>
      <c r="F403" s="143"/>
      <c r="G403" s="144"/>
      <c r="H403" s="116">
        <f t="shared" si="37"/>
        <v>0</v>
      </c>
    </row>
    <row r="404" spans="1:8" ht="30" customHeight="1" thickTop="1" thickBot="1" x14ac:dyDescent="0.25">
      <c r="A404" s="1" t="str">
        <f t="shared" si="36"/>
        <v>Floors</v>
      </c>
      <c r="B404" s="156">
        <f t="shared" si="36"/>
        <v>500</v>
      </c>
      <c r="C404" s="155"/>
      <c r="D404" s="143"/>
      <c r="E404" s="143"/>
      <c r="F404" s="143"/>
      <c r="G404" s="144"/>
      <c r="H404" s="116">
        <f t="shared" si="37"/>
        <v>0</v>
      </c>
    </row>
    <row r="405" spans="1:8" ht="30" customHeight="1" thickTop="1" thickBot="1" x14ac:dyDescent="0.25">
      <c r="A405" s="1" t="str">
        <f t="shared" si="36"/>
        <v>Interior Finish</v>
      </c>
      <c r="B405" s="156">
        <f t="shared" si="36"/>
        <v>1000</v>
      </c>
      <c r="C405" s="155"/>
      <c r="D405" s="143"/>
      <c r="E405" s="143"/>
      <c r="F405" s="143"/>
      <c r="G405" s="144"/>
      <c r="H405" s="116">
        <f t="shared" si="37"/>
        <v>0</v>
      </c>
    </row>
    <row r="406" spans="1:8" ht="30" customHeight="1" thickTop="1" thickBot="1" x14ac:dyDescent="0.25">
      <c r="A406" s="1" t="str">
        <f t="shared" si="36"/>
        <v>Stairs - Wood &amp; Concrete</v>
      </c>
      <c r="B406" s="156">
        <f t="shared" si="36"/>
        <v>400</v>
      </c>
      <c r="C406" s="155"/>
      <c r="D406" s="143"/>
      <c r="E406" s="143"/>
      <c r="F406" s="143"/>
      <c r="G406" s="144"/>
      <c r="H406" s="116">
        <f t="shared" si="37"/>
        <v>0</v>
      </c>
    </row>
    <row r="407" spans="1:8" ht="30" customHeight="1" thickTop="1" thickBot="1" x14ac:dyDescent="0.25">
      <c r="A407" s="1" t="str">
        <f t="shared" si="36"/>
        <v>Residential, Commercial &amp; Industrial Foundations &amp; Forms</v>
      </c>
      <c r="B407" s="156">
        <f t="shared" si="36"/>
        <v>1500</v>
      </c>
      <c r="C407" s="155"/>
      <c r="D407" s="143"/>
      <c r="E407" s="143"/>
      <c r="F407" s="143"/>
      <c r="G407" s="144"/>
      <c r="H407" s="116">
        <f t="shared" si="37"/>
        <v>0</v>
      </c>
    </row>
    <row r="408" spans="1:8" ht="36.75" customHeight="1" thickTop="1" thickBot="1" x14ac:dyDescent="0.25">
      <c r="A408" s="1" t="str">
        <f t="shared" si="36"/>
        <v>Other (Walkways, scaffolding, temp sheds, repairs &amp; add., concrete forms, safety)</v>
      </c>
      <c r="B408" s="156">
        <f t="shared" si="36"/>
        <v>1500</v>
      </c>
      <c r="C408" s="155"/>
      <c r="D408" s="143"/>
      <c r="E408" s="143"/>
      <c r="F408" s="143"/>
      <c r="G408" s="144"/>
      <c r="H408" s="116">
        <f t="shared" si="37"/>
        <v>0</v>
      </c>
    </row>
    <row r="409" spans="1:8" ht="30" customHeight="1" thickTop="1" thickBot="1" x14ac:dyDescent="0.25">
      <c r="A409" s="187" t="s">
        <v>15</v>
      </c>
      <c r="B409" s="188"/>
      <c r="C409" s="117">
        <f>SUM(C400:C408)</f>
        <v>0</v>
      </c>
      <c r="D409" s="117">
        <f t="shared" ref="D409:H409" si="38">SUM(D400:D408)</f>
        <v>0</v>
      </c>
      <c r="E409" s="117">
        <f t="shared" si="38"/>
        <v>0</v>
      </c>
      <c r="F409" s="117">
        <f t="shared" si="38"/>
        <v>0</v>
      </c>
      <c r="G409" s="117">
        <f t="shared" si="38"/>
        <v>0</v>
      </c>
      <c r="H409" s="118">
        <f t="shared" si="38"/>
        <v>0</v>
      </c>
    </row>
    <row r="410" spans="1:8" ht="30" customHeight="1" thickBot="1" x14ac:dyDescent="0.25">
      <c r="A410" s="189" t="str">
        <f>$A$23</f>
        <v>Keep Copy for Your Records. Maintain All Co. Pay Check Stubs In Case Verification is necessary.  THE APPRENTICE IS REQUIRED TO SUBMIT THESE SHEETS BY THE 10TH DAY AFTER THE MONTH THE HOURS WERE EARNED AS REQUIRED BY THE DEPT. OF LABOR APPRENTICESHIP STANDARDS.</v>
      </c>
      <c r="B410" s="190"/>
      <c r="C410" s="190"/>
      <c r="D410" s="191"/>
      <c r="E410" s="119" t="s">
        <v>16</v>
      </c>
      <c r="F410" s="120"/>
      <c r="G410" s="120"/>
      <c r="H410" s="121">
        <f>H368</f>
        <v>0</v>
      </c>
    </row>
    <row r="411" spans="1:8" ht="30" customHeight="1" thickBot="1" x14ac:dyDescent="0.3">
      <c r="A411" s="192"/>
      <c r="B411" s="193"/>
      <c r="C411" s="193"/>
      <c r="D411" s="194"/>
      <c r="E411" s="122" t="s">
        <v>51</v>
      </c>
      <c r="F411" s="123"/>
      <c r="G411" s="123"/>
      <c r="H411" s="124">
        <f>SUM(H409:H410)</f>
        <v>0</v>
      </c>
    </row>
    <row r="412" spans="1:8" x14ac:dyDescent="0.2">
      <c r="A412" s="74"/>
      <c r="B412" s="125"/>
      <c r="C412" s="125"/>
      <c r="D412" s="125"/>
      <c r="E412" s="125"/>
      <c r="F412" s="125"/>
      <c r="G412" s="125"/>
      <c r="H412" s="106"/>
    </row>
    <row r="413" spans="1:8" x14ac:dyDescent="0.2">
      <c r="A413" s="8" t="s">
        <v>17</v>
      </c>
      <c r="B413" s="140"/>
      <c r="C413" s="140"/>
      <c r="D413" s="126" t="s">
        <v>18</v>
      </c>
      <c r="E413" s="126" t="s">
        <v>18</v>
      </c>
      <c r="F413" s="126" t="s">
        <v>18</v>
      </c>
      <c r="G413" s="126" t="s">
        <v>18</v>
      </c>
      <c r="H413" s="127" t="s">
        <v>19</v>
      </c>
    </row>
    <row r="414" spans="1:8" x14ac:dyDescent="0.2">
      <c r="A414" s="8" t="s">
        <v>20</v>
      </c>
      <c r="B414" s="140"/>
      <c r="C414" s="140"/>
      <c r="D414" s="126"/>
      <c r="E414" s="126"/>
      <c r="F414" s="126"/>
      <c r="G414" s="126"/>
      <c r="H414" s="127"/>
    </row>
    <row r="415" spans="1:8" x14ac:dyDescent="0.2">
      <c r="A415" s="8" t="s">
        <v>21</v>
      </c>
      <c r="B415" s="140"/>
      <c r="C415" s="140"/>
      <c r="D415" s="126" t="s">
        <v>22</v>
      </c>
      <c r="E415" s="126" t="s">
        <v>22</v>
      </c>
      <c r="F415" s="126" t="s">
        <v>22</v>
      </c>
      <c r="G415" s="126" t="s">
        <v>22</v>
      </c>
      <c r="H415" s="127" t="s">
        <v>23</v>
      </c>
    </row>
    <row r="416" spans="1:8" x14ac:dyDescent="0.2">
      <c r="A416" s="78"/>
      <c r="B416" s="128"/>
      <c r="C416" s="128"/>
      <c r="D416" s="128"/>
      <c r="E416" s="128"/>
      <c r="F416" s="128"/>
      <c r="G416" s="128"/>
      <c r="H416" s="129"/>
    </row>
    <row r="417" spans="1:70" x14ac:dyDescent="0.2">
      <c r="A417" s="74"/>
      <c r="B417" s="125"/>
      <c r="C417" s="125"/>
      <c r="D417" s="125"/>
      <c r="E417" s="125"/>
      <c r="F417" s="125"/>
      <c r="G417" s="125"/>
      <c r="H417" s="130"/>
    </row>
    <row r="418" spans="1:70" x14ac:dyDescent="0.2">
      <c r="A418" s="8" t="s">
        <v>24</v>
      </c>
      <c r="B418" s="128"/>
      <c r="C418" s="128"/>
      <c r="D418" s="128"/>
      <c r="E418" s="128"/>
      <c r="F418" s="128"/>
      <c r="G418" s="128"/>
      <c r="H418" s="129"/>
    </row>
    <row r="419" spans="1:70" x14ac:dyDescent="0.2">
      <c r="A419" s="82" t="s">
        <v>25</v>
      </c>
      <c r="B419" s="105"/>
      <c r="C419" s="105"/>
      <c r="D419" s="105"/>
      <c r="E419" s="105"/>
      <c r="F419" s="105"/>
      <c r="G419" s="105"/>
      <c r="H419" s="106"/>
    </row>
    <row r="420" spans="1:70" x14ac:dyDescent="0.2">
      <c r="A420" s="78"/>
      <c r="B420" s="128"/>
      <c r="C420" s="128"/>
      <c r="D420" s="128"/>
      <c r="E420" s="128"/>
      <c r="F420" s="128"/>
      <c r="G420" s="128"/>
      <c r="H420" s="129"/>
    </row>
    <row r="421" spans="1:70" ht="45" customHeight="1" x14ac:dyDescent="0.2">
      <c r="A421" s="195" t="str">
        <f>$A$34</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421" s="196"/>
      <c r="C421" s="196"/>
      <c r="D421" s="196"/>
      <c r="E421" s="196"/>
      <c r="F421" s="196"/>
      <c r="G421" s="196"/>
      <c r="H421" s="197"/>
    </row>
    <row r="422" spans="1:70" x14ac:dyDescent="0.2">
      <c r="A422" s="83"/>
      <c r="B422" s="131"/>
      <c r="C422" s="131"/>
      <c r="D422" s="131"/>
      <c r="E422" s="131"/>
      <c r="F422" s="131"/>
      <c r="G422" s="131"/>
      <c r="H422" s="132"/>
    </row>
    <row r="423" spans="1:70" x14ac:dyDescent="0.2">
      <c r="A423" s="198" t="s">
        <v>46</v>
      </c>
      <c r="B423" s="199"/>
      <c r="C423" s="199"/>
      <c r="D423" s="199"/>
      <c r="E423" s="199"/>
      <c r="F423" s="199"/>
      <c r="G423" s="199"/>
      <c r="H423" s="200"/>
    </row>
    <row r="424" spans="1:70" x14ac:dyDescent="0.2">
      <c r="A424" s="86"/>
      <c r="B424" s="133"/>
      <c r="C424" s="133"/>
      <c r="D424" s="133"/>
      <c r="E424" s="133"/>
      <c r="F424" s="133"/>
      <c r="G424" s="133"/>
      <c r="H424" s="134"/>
      <c r="I424" s="7"/>
      <c r="J424" s="7"/>
      <c r="K424" s="7"/>
      <c r="L424" s="7"/>
      <c r="M424" s="7"/>
      <c r="N424" s="7"/>
      <c r="O424" s="7"/>
      <c r="P424" s="7"/>
      <c r="Q424" s="7"/>
      <c r="R424" s="7"/>
      <c r="S424" s="7"/>
      <c r="T424" s="7"/>
      <c r="U424" s="7"/>
      <c r="V424" s="7"/>
      <c r="W424" s="7"/>
      <c r="X424" s="7"/>
      <c r="Y424" s="7"/>
      <c r="Z424" s="7"/>
      <c r="AA424" s="7"/>
      <c r="AB424" s="7"/>
      <c r="AC424" s="7"/>
      <c r="AD424" s="7"/>
      <c r="AE424" s="7"/>
      <c r="AF424" s="7"/>
      <c r="AG424" s="7"/>
      <c r="AH424" s="7"/>
      <c r="AI424" s="7"/>
      <c r="AJ424" s="7"/>
      <c r="AK424" s="7"/>
      <c r="AL424" s="7"/>
      <c r="AM424" s="7"/>
      <c r="AN424" s="7"/>
      <c r="AO424" s="7"/>
      <c r="AP424" s="7"/>
      <c r="AQ424" s="7"/>
      <c r="AR424" s="7"/>
      <c r="AS424" s="7"/>
      <c r="AT424" s="7"/>
      <c r="AU424" s="7"/>
      <c r="AV424" s="7"/>
      <c r="AW424" s="7"/>
      <c r="AX424" s="7"/>
      <c r="AY424" s="7"/>
      <c r="AZ424" s="7"/>
      <c r="BA424" s="7"/>
      <c r="BB424" s="7"/>
      <c r="BC424" s="7"/>
      <c r="BD424" s="7"/>
      <c r="BE424" s="7"/>
      <c r="BF424" s="7"/>
      <c r="BG424" s="7"/>
      <c r="BH424" s="7"/>
      <c r="BI424" s="7"/>
      <c r="BJ424" s="7"/>
      <c r="BK424" s="7"/>
      <c r="BL424" s="7"/>
      <c r="BM424" s="7"/>
      <c r="BN424" s="7"/>
      <c r="BO424" s="7"/>
      <c r="BP424" s="7"/>
      <c r="BQ424" s="7"/>
      <c r="BR424" s="7"/>
    </row>
    <row r="425" spans="1:70" ht="12.75" customHeight="1" x14ac:dyDescent="0.2">
      <c r="A425" s="51" t="s">
        <v>30</v>
      </c>
      <c r="B425" s="135"/>
      <c r="C425" s="135"/>
      <c r="D425" s="135"/>
      <c r="E425" s="135"/>
      <c r="F425" s="135"/>
      <c r="G425" s="135"/>
      <c r="H425" s="136"/>
      <c r="I425" s="7"/>
      <c r="J425" s="7"/>
      <c r="K425" s="7"/>
      <c r="L425" s="7"/>
      <c r="M425" s="7"/>
      <c r="N425" s="7"/>
      <c r="O425" s="7"/>
      <c r="P425" s="7"/>
      <c r="Q425" s="7"/>
      <c r="R425" s="7"/>
      <c r="S425" s="7"/>
      <c r="T425" s="7"/>
      <c r="U425" s="7"/>
      <c r="V425" s="7"/>
      <c r="W425" s="7"/>
      <c r="X425" s="7"/>
      <c r="Y425" s="7"/>
      <c r="Z425" s="7"/>
      <c r="AA425" s="7"/>
      <c r="AB425" s="7"/>
      <c r="AC425" s="7"/>
      <c r="AD425" s="7"/>
      <c r="AE425" s="7"/>
      <c r="AF425" s="7"/>
      <c r="AG425" s="7"/>
      <c r="AH425" s="7"/>
      <c r="AI425" s="7"/>
      <c r="AJ425" s="7"/>
      <c r="AK425" s="7"/>
      <c r="AL425" s="7"/>
      <c r="AM425" s="7"/>
      <c r="AN425" s="7"/>
      <c r="AO425" s="7"/>
      <c r="AP425" s="7"/>
      <c r="AQ425" s="7"/>
      <c r="AR425" s="7"/>
      <c r="AS425" s="7"/>
      <c r="AT425" s="7"/>
      <c r="AU425" s="7"/>
      <c r="AV425" s="7"/>
      <c r="AW425" s="7"/>
      <c r="AX425" s="7"/>
      <c r="AY425" s="7"/>
      <c r="AZ425" s="7"/>
      <c r="BA425" s="7"/>
      <c r="BB425" s="7"/>
      <c r="BC425" s="7"/>
      <c r="BD425" s="7"/>
      <c r="BE425" s="7"/>
      <c r="BF425" s="7"/>
      <c r="BG425" s="7"/>
      <c r="BH425" s="7"/>
      <c r="BI425" s="7"/>
      <c r="BJ425" s="7"/>
      <c r="BK425" s="7"/>
      <c r="BL425" s="7"/>
      <c r="BM425" s="7"/>
      <c r="BN425" s="7"/>
      <c r="BO425" s="7"/>
      <c r="BP425" s="7"/>
      <c r="BQ425" s="7"/>
      <c r="BR425" s="7"/>
    </row>
    <row r="426" spans="1:70" ht="12.75" customHeight="1" x14ac:dyDescent="0.2">
      <c r="A426" s="8"/>
      <c r="B426" s="105"/>
      <c r="C426" s="105"/>
      <c r="D426" s="105"/>
      <c r="E426" s="105"/>
      <c r="F426" s="105"/>
      <c r="G426" s="105"/>
      <c r="H426" s="106"/>
    </row>
    <row r="427" spans="1:70" ht="12.75" customHeight="1" x14ac:dyDescent="0.2">
      <c r="A427" s="8" t="s">
        <v>31</v>
      </c>
      <c r="B427" s="123"/>
      <c r="C427" s="123"/>
      <c r="D427" s="123"/>
      <c r="F427" s="138" t="s">
        <v>32</v>
      </c>
      <c r="G427" s="123"/>
      <c r="H427" s="139"/>
    </row>
    <row r="428" spans="1:70" ht="12.75" customHeight="1" x14ac:dyDescent="0.2">
      <c r="A428" s="8"/>
      <c r="B428" s="140"/>
      <c r="C428" s="140"/>
      <c r="D428" s="140"/>
      <c r="F428" s="138"/>
      <c r="G428" s="140"/>
      <c r="H428" s="139"/>
    </row>
    <row r="429" spans="1:70" ht="12.75" customHeight="1" x14ac:dyDescent="0.2">
      <c r="A429" s="8" t="s">
        <v>33</v>
      </c>
      <c r="B429" s="123"/>
      <c r="C429" s="123"/>
      <c r="D429" s="123"/>
      <c r="F429" s="138" t="s">
        <v>32</v>
      </c>
      <c r="G429" s="123"/>
      <c r="H429" s="139"/>
    </row>
    <row r="430" spans="1:70" ht="12.75" customHeight="1" thickBot="1" x14ac:dyDescent="0.25">
      <c r="A430" s="61"/>
      <c r="B430" s="141"/>
      <c r="C430" s="141"/>
      <c r="D430" s="141"/>
      <c r="E430" s="141"/>
      <c r="F430" s="141"/>
      <c r="G430" s="141"/>
      <c r="H430" s="110"/>
    </row>
    <row r="431" spans="1:70" ht="13.5" customHeight="1" x14ac:dyDescent="0.2">
      <c r="A431" s="3"/>
      <c r="B431" s="146"/>
      <c r="C431" s="146"/>
      <c r="D431" s="146"/>
      <c r="E431" s="240" t="str">
        <f>E388</f>
        <v xml:space="preserve">PRINT OUT YOUR FULL LEGAL NAME </v>
      </c>
      <c r="F431" s="241"/>
      <c r="G431" s="241"/>
      <c r="H431" s="242"/>
    </row>
    <row r="432" spans="1:70" ht="13.5" customHeight="1" x14ac:dyDescent="0.2">
      <c r="A432" s="8"/>
      <c r="B432" s="147"/>
      <c r="C432" s="147"/>
      <c r="D432" s="147"/>
      <c r="E432" s="104"/>
      <c r="F432" s="105"/>
      <c r="G432" s="105"/>
      <c r="H432" s="106"/>
    </row>
    <row r="433" spans="1:8" ht="13.5" customHeight="1" x14ac:dyDescent="0.2">
      <c r="A433" s="11" t="s">
        <v>0</v>
      </c>
      <c r="B433" s="147"/>
      <c r="C433" s="147"/>
      <c r="D433" s="147"/>
      <c r="E433" s="107" t="s">
        <v>34</v>
      </c>
      <c r="F433" s="245">
        <f>$F$3</f>
        <v>0</v>
      </c>
      <c r="G433" s="245"/>
      <c r="H433" s="246"/>
    </row>
    <row r="434" spans="1:8" ht="13.5" customHeight="1" x14ac:dyDescent="0.2">
      <c r="A434" s="11" t="str">
        <f>A391</f>
        <v>Carpentry</v>
      </c>
      <c r="B434" s="147"/>
      <c r="C434" s="147"/>
      <c r="D434" s="147"/>
      <c r="E434" s="107"/>
      <c r="F434" s="161" t="s">
        <v>27</v>
      </c>
      <c r="G434" s="164">
        <f>$G$4</f>
        <v>1</v>
      </c>
      <c r="H434" s="163"/>
    </row>
    <row r="435" spans="1:8" ht="13.5" customHeight="1" thickBot="1" x14ac:dyDescent="0.25">
      <c r="A435" s="8"/>
      <c r="B435" s="147"/>
      <c r="C435" s="147"/>
      <c r="D435" s="147"/>
      <c r="E435" s="108"/>
      <c r="F435" s="109"/>
      <c r="G435" s="109"/>
      <c r="H435" s="110"/>
    </row>
    <row r="436" spans="1:8" ht="13.5" customHeight="1" x14ac:dyDescent="0.2">
      <c r="A436" s="201"/>
      <c r="B436" s="202"/>
      <c r="C436" s="247"/>
      <c r="D436" s="247"/>
      <c r="E436" s="247"/>
      <c r="F436" s="247"/>
      <c r="G436" s="247"/>
      <c r="H436" s="248"/>
    </row>
    <row r="437" spans="1:8" ht="12" thickBot="1" x14ac:dyDescent="0.25">
      <c r="A437" s="205"/>
      <c r="B437" s="206"/>
      <c r="C437" s="206"/>
      <c r="D437" s="206"/>
      <c r="E437" s="206"/>
      <c r="F437" s="206"/>
      <c r="G437" s="206"/>
      <c r="H437" s="207"/>
    </row>
    <row r="438" spans="1:8" ht="12" thickBot="1" x14ac:dyDescent="0.25">
      <c r="A438" s="18"/>
      <c r="B438" s="148"/>
      <c r="C438" s="148"/>
      <c r="D438" s="251" t="s">
        <v>26</v>
      </c>
      <c r="E438" s="250"/>
      <c r="F438" s="210">
        <f>C441</f>
        <v>0</v>
      </c>
      <c r="G438" s="211"/>
      <c r="H438" s="111"/>
    </row>
    <row r="439" spans="1:8" x14ac:dyDescent="0.2">
      <c r="A439" s="212"/>
      <c r="B439" s="213"/>
      <c r="C439" s="213"/>
      <c r="D439" s="213"/>
      <c r="E439" s="213"/>
      <c r="F439" s="213"/>
      <c r="G439" s="213"/>
      <c r="H439" s="207"/>
    </row>
    <row r="440" spans="1:8" ht="27" customHeight="1" x14ac:dyDescent="0.2">
      <c r="A440" s="21" t="s">
        <v>2</v>
      </c>
      <c r="B440" s="105"/>
      <c r="C440" s="112" t="s">
        <v>52</v>
      </c>
      <c r="D440" s="112" t="s">
        <v>52</v>
      </c>
      <c r="E440" s="112" t="s">
        <v>52</v>
      </c>
      <c r="F440" s="112" t="s">
        <v>52</v>
      </c>
      <c r="G440" s="112" t="s">
        <v>52</v>
      </c>
      <c r="H440" s="106"/>
    </row>
    <row r="441" spans="1:8" ht="27" customHeight="1" x14ac:dyDescent="0.2">
      <c r="A441" s="98"/>
      <c r="B441" s="149" t="s">
        <v>3</v>
      </c>
      <c r="C441" s="150"/>
      <c r="D441" s="151">
        <f>C441+7</f>
        <v>7</v>
      </c>
      <c r="E441" s="151">
        <f t="shared" ref="E441:G441" si="39">D441+7</f>
        <v>14</v>
      </c>
      <c r="F441" s="151">
        <f t="shared" si="39"/>
        <v>21</v>
      </c>
      <c r="G441" s="151">
        <f t="shared" si="39"/>
        <v>28</v>
      </c>
      <c r="H441" s="113" t="s">
        <v>4</v>
      </c>
    </row>
    <row r="442" spans="1:8" ht="12.75" customHeight="1" thickBot="1" x14ac:dyDescent="0.25">
      <c r="A442" s="24"/>
      <c r="B442" s="152" t="s">
        <v>5</v>
      </c>
      <c r="C442" s="114">
        <v>1</v>
      </c>
      <c r="D442" s="114">
        <v>2</v>
      </c>
      <c r="E442" s="114">
        <v>3</v>
      </c>
      <c r="F442" s="114">
        <v>4</v>
      </c>
      <c r="G442" s="114">
        <v>5</v>
      </c>
      <c r="H442" s="115" t="s">
        <v>3</v>
      </c>
    </row>
    <row r="443" spans="1:8" ht="30" customHeight="1" thickTop="1" thickBot="1" x14ac:dyDescent="0.25">
      <c r="A443" s="1" t="str">
        <f t="shared" ref="A443:B451" si="40">A400</f>
        <v>Framing - Steel &amp; Wood</v>
      </c>
      <c r="B443" s="156">
        <f t="shared" si="40"/>
        <v>800</v>
      </c>
      <c r="C443" s="155"/>
      <c r="D443" s="143"/>
      <c r="E443" s="143"/>
      <c r="F443" s="143"/>
      <c r="G443" s="144"/>
      <c r="H443" s="116">
        <f>SUM(C443:G443)</f>
        <v>0</v>
      </c>
    </row>
    <row r="444" spans="1:8" s="91" customFormat="1" ht="30" customHeight="1" thickTop="1" thickBot="1" x14ac:dyDescent="0.25">
      <c r="A444" s="1" t="str">
        <f t="shared" si="40"/>
        <v>Roofs</v>
      </c>
      <c r="B444" s="156">
        <f t="shared" si="40"/>
        <v>800</v>
      </c>
      <c r="C444" s="155"/>
      <c r="D444" s="143"/>
      <c r="E444" s="143"/>
      <c r="F444" s="143"/>
      <c r="G444" s="144"/>
      <c r="H444" s="116">
        <f t="shared" ref="H444:H451" si="41">SUM(C444:G444)</f>
        <v>0</v>
      </c>
    </row>
    <row r="445" spans="1:8" s="91" customFormat="1" ht="30" customHeight="1" thickTop="1" thickBot="1" x14ac:dyDescent="0.25">
      <c r="A445" s="1" t="str">
        <f t="shared" si="40"/>
        <v>Exterior Mill Work</v>
      </c>
      <c r="B445" s="156">
        <f t="shared" si="40"/>
        <v>1000</v>
      </c>
      <c r="C445" s="155"/>
      <c r="D445" s="143"/>
      <c r="E445" s="143"/>
      <c r="F445" s="143"/>
      <c r="G445" s="144"/>
      <c r="H445" s="116">
        <f t="shared" si="41"/>
        <v>0</v>
      </c>
    </row>
    <row r="446" spans="1:8" s="91" customFormat="1" ht="30" customHeight="1" thickTop="1" thickBot="1" x14ac:dyDescent="0.25">
      <c r="A446" s="1" t="str">
        <f t="shared" si="40"/>
        <v>Interior Wall Coverings</v>
      </c>
      <c r="B446" s="156">
        <f t="shared" si="40"/>
        <v>500</v>
      </c>
      <c r="C446" s="155"/>
      <c r="D446" s="143"/>
      <c r="E446" s="143"/>
      <c r="F446" s="143"/>
      <c r="G446" s="144"/>
      <c r="H446" s="116">
        <f t="shared" si="41"/>
        <v>0</v>
      </c>
    </row>
    <row r="447" spans="1:8" s="91" customFormat="1" ht="30" customHeight="1" thickTop="1" thickBot="1" x14ac:dyDescent="0.25">
      <c r="A447" s="1" t="str">
        <f t="shared" si="40"/>
        <v>Floors</v>
      </c>
      <c r="B447" s="156">
        <f t="shared" si="40"/>
        <v>500</v>
      </c>
      <c r="C447" s="155"/>
      <c r="D447" s="143"/>
      <c r="E447" s="143"/>
      <c r="F447" s="143"/>
      <c r="G447" s="144"/>
      <c r="H447" s="116">
        <f t="shared" si="41"/>
        <v>0</v>
      </c>
    </row>
    <row r="448" spans="1:8" s="91" customFormat="1" ht="30" customHeight="1" thickTop="1" thickBot="1" x14ac:dyDescent="0.25">
      <c r="A448" s="1" t="str">
        <f t="shared" si="40"/>
        <v>Interior Finish</v>
      </c>
      <c r="B448" s="156">
        <f t="shared" si="40"/>
        <v>1000</v>
      </c>
      <c r="C448" s="155"/>
      <c r="D448" s="143"/>
      <c r="E448" s="143"/>
      <c r="F448" s="143"/>
      <c r="G448" s="144"/>
      <c r="H448" s="116">
        <f t="shared" si="41"/>
        <v>0</v>
      </c>
    </row>
    <row r="449" spans="1:8" s="91" customFormat="1" ht="30" customHeight="1" thickTop="1" thickBot="1" x14ac:dyDescent="0.25">
      <c r="A449" s="1" t="str">
        <f t="shared" si="40"/>
        <v>Stairs - Wood &amp; Concrete</v>
      </c>
      <c r="B449" s="156">
        <f t="shared" si="40"/>
        <v>400</v>
      </c>
      <c r="C449" s="155"/>
      <c r="D449" s="143"/>
      <c r="E449" s="143"/>
      <c r="F449" s="143"/>
      <c r="G449" s="144"/>
      <c r="H449" s="116">
        <f t="shared" si="41"/>
        <v>0</v>
      </c>
    </row>
    <row r="450" spans="1:8" s="91" customFormat="1" ht="30" customHeight="1" thickTop="1" thickBot="1" x14ac:dyDescent="0.25">
      <c r="A450" s="1" t="str">
        <f t="shared" si="40"/>
        <v>Residential, Commercial &amp; Industrial Foundations &amp; Forms</v>
      </c>
      <c r="B450" s="156">
        <f t="shared" si="40"/>
        <v>1500</v>
      </c>
      <c r="C450" s="155"/>
      <c r="D450" s="143"/>
      <c r="E450" s="143"/>
      <c r="F450" s="143"/>
      <c r="G450" s="144"/>
      <c r="H450" s="116">
        <f t="shared" si="41"/>
        <v>0</v>
      </c>
    </row>
    <row r="451" spans="1:8" s="91" customFormat="1" ht="36.75" customHeight="1" thickTop="1" thickBot="1" x14ac:dyDescent="0.25">
      <c r="A451" s="1" t="str">
        <f t="shared" si="40"/>
        <v>Other (Walkways, scaffolding, temp sheds, repairs &amp; add., concrete forms, safety)</v>
      </c>
      <c r="B451" s="156">
        <f t="shared" si="40"/>
        <v>1500</v>
      </c>
      <c r="C451" s="155"/>
      <c r="D451" s="143"/>
      <c r="E451" s="143"/>
      <c r="F451" s="143"/>
      <c r="G451" s="144"/>
      <c r="H451" s="116">
        <f t="shared" si="41"/>
        <v>0</v>
      </c>
    </row>
    <row r="452" spans="1:8" s="91" customFormat="1" ht="30" customHeight="1" thickTop="1" thickBot="1" x14ac:dyDescent="0.25">
      <c r="A452" s="187" t="s">
        <v>15</v>
      </c>
      <c r="B452" s="188"/>
      <c r="C452" s="117">
        <f>SUM(C443:C451)</f>
        <v>0</v>
      </c>
      <c r="D452" s="117">
        <f t="shared" ref="D452:H452" si="42">SUM(D443:D451)</f>
        <v>0</v>
      </c>
      <c r="E452" s="117">
        <f t="shared" si="42"/>
        <v>0</v>
      </c>
      <c r="F452" s="117">
        <f t="shared" si="42"/>
        <v>0</v>
      </c>
      <c r="G452" s="117">
        <f t="shared" si="42"/>
        <v>0</v>
      </c>
      <c r="H452" s="118">
        <f t="shared" si="42"/>
        <v>0</v>
      </c>
    </row>
    <row r="453" spans="1:8" s="91" customFormat="1" ht="30" customHeight="1" thickBot="1" x14ac:dyDescent="0.25">
      <c r="A453" s="189" t="str">
        <f>$A$23</f>
        <v>Keep Copy for Your Records. Maintain All Co. Pay Check Stubs In Case Verification is necessary.  THE APPRENTICE IS REQUIRED TO SUBMIT THESE SHEETS BY THE 10TH DAY AFTER THE MONTH THE HOURS WERE EARNED AS REQUIRED BY THE DEPT. OF LABOR APPRENTICESHIP STANDARDS.</v>
      </c>
      <c r="B453" s="190"/>
      <c r="C453" s="190"/>
      <c r="D453" s="191"/>
      <c r="E453" s="119" t="s">
        <v>16</v>
      </c>
      <c r="F453" s="120"/>
      <c r="G453" s="120"/>
      <c r="H453" s="121">
        <f>H411</f>
        <v>0</v>
      </c>
    </row>
    <row r="454" spans="1:8" s="91" customFormat="1" ht="30" customHeight="1" thickBot="1" x14ac:dyDescent="0.3">
      <c r="A454" s="192"/>
      <c r="B454" s="193"/>
      <c r="C454" s="193"/>
      <c r="D454" s="194"/>
      <c r="E454" s="122" t="s">
        <v>51</v>
      </c>
      <c r="F454" s="123"/>
      <c r="G454" s="123"/>
      <c r="H454" s="124">
        <f>SUM(H452:H453)</f>
        <v>0</v>
      </c>
    </row>
    <row r="455" spans="1:8" s="91" customFormat="1" x14ac:dyDescent="0.2">
      <c r="A455" s="74"/>
      <c r="B455" s="125"/>
      <c r="C455" s="125"/>
      <c r="D455" s="125"/>
      <c r="E455" s="125"/>
      <c r="F455" s="125"/>
      <c r="G455" s="125"/>
      <c r="H455" s="106"/>
    </row>
    <row r="456" spans="1:8" s="91" customFormat="1" x14ac:dyDescent="0.2">
      <c r="A456" s="8" t="s">
        <v>17</v>
      </c>
      <c r="B456" s="140"/>
      <c r="C456" s="140"/>
      <c r="D456" s="126" t="s">
        <v>18</v>
      </c>
      <c r="E456" s="126" t="s">
        <v>18</v>
      </c>
      <c r="F456" s="126" t="s">
        <v>18</v>
      </c>
      <c r="G456" s="126" t="s">
        <v>18</v>
      </c>
      <c r="H456" s="127" t="s">
        <v>19</v>
      </c>
    </row>
    <row r="457" spans="1:8" s="91" customFormat="1" x14ac:dyDescent="0.2">
      <c r="A457" s="8" t="s">
        <v>20</v>
      </c>
      <c r="B457" s="140"/>
      <c r="C457" s="140"/>
      <c r="D457" s="126"/>
      <c r="E457" s="126"/>
      <c r="F457" s="126"/>
      <c r="G457" s="126"/>
      <c r="H457" s="127"/>
    </row>
    <row r="458" spans="1:8" s="91" customFormat="1" x14ac:dyDescent="0.2">
      <c r="A458" s="8" t="s">
        <v>21</v>
      </c>
      <c r="B458" s="140"/>
      <c r="C458" s="140"/>
      <c r="D458" s="126" t="s">
        <v>22</v>
      </c>
      <c r="E458" s="126" t="s">
        <v>22</v>
      </c>
      <c r="F458" s="126" t="s">
        <v>22</v>
      </c>
      <c r="G458" s="126" t="s">
        <v>22</v>
      </c>
      <c r="H458" s="127" t="s">
        <v>23</v>
      </c>
    </row>
    <row r="459" spans="1:8" s="91" customFormat="1" x14ac:dyDescent="0.2">
      <c r="A459" s="78"/>
      <c r="B459" s="128"/>
      <c r="C459" s="128"/>
      <c r="D459" s="128"/>
      <c r="E459" s="128"/>
      <c r="F459" s="128"/>
      <c r="G459" s="128"/>
      <c r="H459" s="129"/>
    </row>
    <row r="460" spans="1:8" x14ac:dyDescent="0.2">
      <c r="A460" s="74"/>
      <c r="B460" s="125"/>
      <c r="C460" s="125"/>
      <c r="D460" s="125"/>
      <c r="E460" s="125"/>
      <c r="F460" s="125"/>
      <c r="G460" s="125"/>
      <c r="H460" s="130"/>
    </row>
    <row r="461" spans="1:8" x14ac:dyDescent="0.2">
      <c r="A461" s="8" t="s">
        <v>24</v>
      </c>
      <c r="B461" s="128"/>
      <c r="C461" s="128"/>
      <c r="D461" s="128"/>
      <c r="E461" s="128"/>
      <c r="F461" s="128"/>
      <c r="G461" s="128"/>
      <c r="H461" s="129"/>
    </row>
    <row r="462" spans="1:8" x14ac:dyDescent="0.2">
      <c r="A462" s="82" t="s">
        <v>25</v>
      </c>
      <c r="B462" s="105"/>
      <c r="C462" s="105"/>
      <c r="D462" s="105"/>
      <c r="E462" s="105"/>
      <c r="F462" s="105"/>
      <c r="G462" s="105"/>
      <c r="H462" s="106"/>
    </row>
    <row r="463" spans="1:8" x14ac:dyDescent="0.2">
      <c r="A463" s="78"/>
      <c r="B463" s="128"/>
      <c r="C463" s="128"/>
      <c r="D463" s="128"/>
      <c r="E463" s="128"/>
      <c r="F463" s="128"/>
      <c r="G463" s="128"/>
      <c r="H463" s="129"/>
    </row>
    <row r="464" spans="1:8" ht="45" customHeight="1" x14ac:dyDescent="0.2">
      <c r="A464" s="195" t="str">
        <f>$A$34</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464" s="196"/>
      <c r="C464" s="196"/>
      <c r="D464" s="196"/>
      <c r="E464" s="196"/>
      <c r="F464" s="196"/>
      <c r="G464" s="196"/>
      <c r="H464" s="197"/>
    </row>
    <row r="465" spans="1:70" x14ac:dyDescent="0.2">
      <c r="A465" s="83"/>
      <c r="B465" s="131"/>
      <c r="C465" s="131"/>
      <c r="D465" s="131"/>
      <c r="E465" s="131"/>
      <c r="F465" s="131"/>
      <c r="G465" s="131"/>
      <c r="H465" s="132"/>
    </row>
    <row r="466" spans="1:70" x14ac:dyDescent="0.2">
      <c r="A466" s="198" t="s">
        <v>46</v>
      </c>
      <c r="B466" s="199"/>
      <c r="C466" s="199"/>
      <c r="D466" s="199"/>
      <c r="E466" s="199"/>
      <c r="F466" s="199"/>
      <c r="G466" s="199"/>
      <c r="H466" s="200"/>
    </row>
    <row r="467" spans="1:70" x14ac:dyDescent="0.2">
      <c r="A467" s="86"/>
      <c r="B467" s="133"/>
      <c r="C467" s="133"/>
      <c r="D467" s="133"/>
      <c r="E467" s="133"/>
      <c r="F467" s="133"/>
      <c r="G467" s="133"/>
      <c r="H467" s="134"/>
      <c r="I467" s="7"/>
      <c r="J467" s="7"/>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c r="AK467" s="7"/>
      <c r="AL467" s="7"/>
      <c r="AM467" s="7"/>
      <c r="AN467" s="7"/>
      <c r="AO467" s="7"/>
      <c r="AP467" s="7"/>
      <c r="AQ467" s="7"/>
      <c r="AR467" s="7"/>
      <c r="AS467" s="7"/>
      <c r="AT467" s="7"/>
      <c r="AU467" s="7"/>
      <c r="AV467" s="7"/>
      <c r="AW467" s="7"/>
      <c r="AX467" s="7"/>
      <c r="AY467" s="7"/>
      <c r="AZ467" s="7"/>
      <c r="BA467" s="7"/>
      <c r="BB467" s="7"/>
      <c r="BC467" s="7"/>
      <c r="BD467" s="7"/>
      <c r="BE467" s="7"/>
      <c r="BF467" s="7"/>
      <c r="BG467" s="7"/>
      <c r="BH467" s="7"/>
      <c r="BI467" s="7"/>
      <c r="BJ467" s="7"/>
      <c r="BK467" s="7"/>
      <c r="BL467" s="7"/>
      <c r="BM467" s="7"/>
      <c r="BN467" s="7"/>
      <c r="BO467" s="7"/>
      <c r="BP467" s="7"/>
      <c r="BQ467" s="7"/>
      <c r="BR467" s="7"/>
    </row>
    <row r="468" spans="1:70" ht="12.75" customHeight="1" x14ac:dyDescent="0.2">
      <c r="A468" s="51" t="s">
        <v>30</v>
      </c>
      <c r="B468" s="135"/>
      <c r="C468" s="135"/>
      <c r="D468" s="135"/>
      <c r="E468" s="135"/>
      <c r="F468" s="135"/>
      <c r="G468" s="135"/>
      <c r="H468" s="136"/>
    </row>
    <row r="469" spans="1:70" ht="12.75" customHeight="1" x14ac:dyDescent="0.2">
      <c r="A469" s="8"/>
      <c r="B469" s="105"/>
      <c r="C469" s="105"/>
      <c r="D469" s="105"/>
      <c r="E469" s="105"/>
      <c r="F469" s="105"/>
      <c r="G469" s="105"/>
      <c r="H469" s="106"/>
    </row>
    <row r="470" spans="1:70" ht="12.75" customHeight="1" x14ac:dyDescent="0.2">
      <c r="A470" s="8" t="s">
        <v>31</v>
      </c>
      <c r="B470" s="123"/>
      <c r="C470" s="123"/>
      <c r="D470" s="123"/>
      <c r="F470" s="138" t="s">
        <v>32</v>
      </c>
      <c r="G470" s="123"/>
      <c r="H470" s="139"/>
    </row>
    <row r="471" spans="1:70" ht="12.75" customHeight="1" x14ac:dyDescent="0.2">
      <c r="A471" s="8"/>
      <c r="B471" s="140"/>
      <c r="C471" s="140"/>
      <c r="D471" s="140"/>
      <c r="F471" s="138"/>
      <c r="G471" s="140"/>
      <c r="H471" s="139"/>
    </row>
    <row r="472" spans="1:70" ht="12.75" customHeight="1" x14ac:dyDescent="0.2">
      <c r="A472" s="8" t="s">
        <v>33</v>
      </c>
      <c r="B472" s="123"/>
      <c r="C472" s="123"/>
      <c r="D472" s="123"/>
      <c r="F472" s="138" t="s">
        <v>32</v>
      </c>
      <c r="G472" s="123"/>
      <c r="H472" s="139"/>
    </row>
    <row r="473" spans="1:70" ht="12.75" customHeight="1" thickBot="1" x14ac:dyDescent="0.25">
      <c r="A473" s="61"/>
      <c r="B473" s="141"/>
      <c r="C473" s="141"/>
      <c r="D473" s="141"/>
      <c r="E473" s="141"/>
      <c r="F473" s="141"/>
      <c r="G473" s="141"/>
      <c r="H473" s="110"/>
    </row>
    <row r="474" spans="1:70" ht="13.5" customHeight="1" x14ac:dyDescent="0.2">
      <c r="A474" s="3"/>
      <c r="B474" s="146"/>
      <c r="C474" s="146"/>
      <c r="D474" s="146"/>
      <c r="E474" s="240" t="str">
        <f>E431</f>
        <v xml:space="preserve">PRINT OUT YOUR FULL LEGAL NAME </v>
      </c>
      <c r="F474" s="241"/>
      <c r="G474" s="241"/>
      <c r="H474" s="242"/>
    </row>
    <row r="475" spans="1:70" ht="13.5" customHeight="1" x14ac:dyDescent="0.2">
      <c r="A475" s="8"/>
      <c r="B475" s="147"/>
      <c r="C475" s="147"/>
      <c r="D475" s="147"/>
      <c r="E475" s="104"/>
      <c r="F475" s="105"/>
      <c r="G475" s="105"/>
      <c r="H475" s="106"/>
    </row>
    <row r="476" spans="1:70" ht="13.5" customHeight="1" x14ac:dyDescent="0.2">
      <c r="A476" s="11" t="s">
        <v>0</v>
      </c>
      <c r="B476" s="147"/>
      <c r="C476" s="147"/>
      <c r="D476" s="147"/>
      <c r="E476" s="107" t="s">
        <v>34</v>
      </c>
      <c r="F476" s="245">
        <f>$F$3</f>
        <v>0</v>
      </c>
      <c r="G476" s="245"/>
      <c r="H476" s="246"/>
    </row>
    <row r="477" spans="1:70" ht="13.5" customHeight="1" x14ac:dyDescent="0.2">
      <c r="A477" s="11" t="str">
        <f>A434</f>
        <v>Carpentry</v>
      </c>
      <c r="B477" s="147"/>
      <c r="C477" s="147"/>
      <c r="D477" s="147"/>
      <c r="E477" s="107"/>
      <c r="F477" s="161" t="s">
        <v>27</v>
      </c>
      <c r="G477" s="164">
        <f>$G$4</f>
        <v>1</v>
      </c>
      <c r="H477" s="163"/>
    </row>
    <row r="478" spans="1:70" ht="13.5" customHeight="1" thickBot="1" x14ac:dyDescent="0.25">
      <c r="A478" s="8"/>
      <c r="B478" s="147"/>
      <c r="C478" s="147"/>
      <c r="D478" s="147"/>
      <c r="E478" s="108"/>
      <c r="F478" s="109"/>
      <c r="G478" s="109"/>
      <c r="H478" s="110"/>
    </row>
    <row r="479" spans="1:70" ht="13.5" customHeight="1" x14ac:dyDescent="0.2">
      <c r="A479" s="201"/>
      <c r="B479" s="202"/>
      <c r="C479" s="247"/>
      <c r="D479" s="247"/>
      <c r="E479" s="247"/>
      <c r="F479" s="247"/>
      <c r="G479" s="247"/>
      <c r="H479" s="248"/>
    </row>
    <row r="480" spans="1:70" ht="12" thickBot="1" x14ac:dyDescent="0.25">
      <c r="A480" s="205"/>
      <c r="B480" s="206"/>
      <c r="C480" s="206"/>
      <c r="D480" s="206"/>
      <c r="E480" s="206"/>
      <c r="F480" s="206"/>
      <c r="G480" s="206"/>
      <c r="H480" s="207"/>
    </row>
    <row r="481" spans="1:8" ht="12" thickBot="1" x14ac:dyDescent="0.25">
      <c r="A481" s="18"/>
      <c r="B481" s="148"/>
      <c r="C481" s="148"/>
      <c r="D481" s="251" t="s">
        <v>26</v>
      </c>
      <c r="E481" s="250"/>
      <c r="F481" s="210">
        <f>C484</f>
        <v>0</v>
      </c>
      <c r="G481" s="211"/>
      <c r="H481" s="111"/>
    </row>
    <row r="482" spans="1:8" x14ac:dyDescent="0.2">
      <c r="A482" s="212"/>
      <c r="B482" s="213"/>
      <c r="C482" s="213"/>
      <c r="D482" s="213"/>
      <c r="E482" s="213"/>
      <c r="F482" s="213"/>
      <c r="G482" s="213"/>
      <c r="H482" s="207"/>
    </row>
    <row r="483" spans="1:8" ht="27" customHeight="1" x14ac:dyDescent="0.2">
      <c r="A483" s="21" t="s">
        <v>2</v>
      </c>
      <c r="B483" s="105"/>
      <c r="C483" s="112" t="s">
        <v>52</v>
      </c>
      <c r="D483" s="112" t="s">
        <v>52</v>
      </c>
      <c r="E483" s="112" t="s">
        <v>52</v>
      </c>
      <c r="F483" s="112" t="s">
        <v>52</v>
      </c>
      <c r="G483" s="112" t="s">
        <v>52</v>
      </c>
      <c r="H483" s="106"/>
    </row>
    <row r="484" spans="1:8" ht="27" customHeight="1" x14ac:dyDescent="0.2">
      <c r="A484" s="98"/>
      <c r="B484" s="149" t="s">
        <v>3</v>
      </c>
      <c r="C484" s="150"/>
      <c r="D484" s="151">
        <f>C484+7</f>
        <v>7</v>
      </c>
      <c r="E484" s="151">
        <f t="shared" ref="E484:G484" si="43">D484+7</f>
        <v>14</v>
      </c>
      <c r="F484" s="151">
        <f t="shared" si="43"/>
        <v>21</v>
      </c>
      <c r="G484" s="151">
        <f t="shared" si="43"/>
        <v>28</v>
      </c>
      <c r="H484" s="113" t="s">
        <v>4</v>
      </c>
    </row>
    <row r="485" spans="1:8" ht="12.75" customHeight="1" thickBot="1" x14ac:dyDescent="0.25">
      <c r="A485" s="24"/>
      <c r="B485" s="152" t="s">
        <v>5</v>
      </c>
      <c r="C485" s="114">
        <v>1</v>
      </c>
      <c r="D485" s="114">
        <v>2</v>
      </c>
      <c r="E485" s="114">
        <v>3</v>
      </c>
      <c r="F485" s="114">
        <v>4</v>
      </c>
      <c r="G485" s="114">
        <v>5</v>
      </c>
      <c r="H485" s="115" t="s">
        <v>3</v>
      </c>
    </row>
    <row r="486" spans="1:8" ht="30" customHeight="1" thickTop="1" thickBot="1" x14ac:dyDescent="0.25">
      <c r="A486" s="1" t="str">
        <f t="shared" ref="A486:B494" si="44">A443</f>
        <v>Framing - Steel &amp; Wood</v>
      </c>
      <c r="B486" s="156">
        <f t="shared" si="44"/>
        <v>800</v>
      </c>
      <c r="C486" s="155"/>
      <c r="D486" s="143"/>
      <c r="E486" s="143"/>
      <c r="F486" s="143"/>
      <c r="G486" s="144"/>
      <c r="H486" s="116">
        <f>SUM(C486:G486)</f>
        <v>0</v>
      </c>
    </row>
    <row r="487" spans="1:8" ht="30" customHeight="1" thickTop="1" thickBot="1" x14ac:dyDescent="0.25">
      <c r="A487" s="1" t="str">
        <f t="shared" si="44"/>
        <v>Roofs</v>
      </c>
      <c r="B487" s="156">
        <f t="shared" si="44"/>
        <v>800</v>
      </c>
      <c r="C487" s="155"/>
      <c r="D487" s="143"/>
      <c r="E487" s="143"/>
      <c r="F487" s="143"/>
      <c r="G487" s="144"/>
      <c r="H487" s="116">
        <f t="shared" ref="H487:H494" si="45">SUM(C487:G487)</f>
        <v>0</v>
      </c>
    </row>
    <row r="488" spans="1:8" ht="30" customHeight="1" thickTop="1" thickBot="1" x14ac:dyDescent="0.25">
      <c r="A488" s="1" t="str">
        <f t="shared" si="44"/>
        <v>Exterior Mill Work</v>
      </c>
      <c r="B488" s="156">
        <f t="shared" si="44"/>
        <v>1000</v>
      </c>
      <c r="C488" s="155"/>
      <c r="D488" s="143"/>
      <c r="E488" s="143"/>
      <c r="F488" s="143"/>
      <c r="G488" s="144"/>
      <c r="H488" s="116">
        <f t="shared" si="45"/>
        <v>0</v>
      </c>
    </row>
    <row r="489" spans="1:8" ht="30" customHeight="1" thickTop="1" thickBot="1" x14ac:dyDescent="0.25">
      <c r="A489" s="1" t="str">
        <f t="shared" si="44"/>
        <v>Interior Wall Coverings</v>
      </c>
      <c r="B489" s="156">
        <f t="shared" si="44"/>
        <v>500</v>
      </c>
      <c r="C489" s="155"/>
      <c r="D489" s="143"/>
      <c r="E489" s="143"/>
      <c r="F489" s="143"/>
      <c r="G489" s="144"/>
      <c r="H489" s="116">
        <f t="shared" si="45"/>
        <v>0</v>
      </c>
    </row>
    <row r="490" spans="1:8" ht="30" customHeight="1" thickTop="1" thickBot="1" x14ac:dyDescent="0.25">
      <c r="A490" s="1" t="str">
        <f t="shared" si="44"/>
        <v>Floors</v>
      </c>
      <c r="B490" s="156">
        <f t="shared" si="44"/>
        <v>500</v>
      </c>
      <c r="C490" s="155"/>
      <c r="D490" s="143"/>
      <c r="E490" s="143"/>
      <c r="F490" s="143"/>
      <c r="G490" s="144"/>
      <c r="H490" s="116">
        <f t="shared" si="45"/>
        <v>0</v>
      </c>
    </row>
    <row r="491" spans="1:8" ht="30" customHeight="1" thickTop="1" thickBot="1" x14ac:dyDescent="0.25">
      <c r="A491" s="1" t="str">
        <f t="shared" si="44"/>
        <v>Interior Finish</v>
      </c>
      <c r="B491" s="156">
        <f t="shared" si="44"/>
        <v>1000</v>
      </c>
      <c r="C491" s="155"/>
      <c r="D491" s="143"/>
      <c r="E491" s="143"/>
      <c r="F491" s="143"/>
      <c r="G491" s="144"/>
      <c r="H491" s="116">
        <f t="shared" si="45"/>
        <v>0</v>
      </c>
    </row>
    <row r="492" spans="1:8" s="91" customFormat="1" ht="30" customHeight="1" thickTop="1" thickBot="1" x14ac:dyDescent="0.25">
      <c r="A492" s="1" t="str">
        <f t="shared" si="44"/>
        <v>Stairs - Wood &amp; Concrete</v>
      </c>
      <c r="B492" s="156">
        <f t="shared" si="44"/>
        <v>400</v>
      </c>
      <c r="C492" s="155"/>
      <c r="D492" s="143"/>
      <c r="E492" s="143"/>
      <c r="F492" s="143"/>
      <c r="G492" s="144"/>
      <c r="H492" s="116">
        <f t="shared" si="45"/>
        <v>0</v>
      </c>
    </row>
    <row r="493" spans="1:8" s="91" customFormat="1" ht="30" customHeight="1" thickTop="1" thickBot="1" x14ac:dyDescent="0.25">
      <c r="A493" s="1" t="str">
        <f t="shared" si="44"/>
        <v>Residential, Commercial &amp; Industrial Foundations &amp; Forms</v>
      </c>
      <c r="B493" s="156">
        <f t="shared" si="44"/>
        <v>1500</v>
      </c>
      <c r="C493" s="155"/>
      <c r="D493" s="143"/>
      <c r="E493" s="143"/>
      <c r="F493" s="143"/>
      <c r="G493" s="144"/>
      <c r="H493" s="116">
        <f t="shared" si="45"/>
        <v>0</v>
      </c>
    </row>
    <row r="494" spans="1:8" s="91" customFormat="1" ht="36.75" customHeight="1" thickTop="1" thickBot="1" x14ac:dyDescent="0.25">
      <c r="A494" s="1" t="str">
        <f t="shared" si="44"/>
        <v>Other (Walkways, scaffolding, temp sheds, repairs &amp; add., concrete forms, safety)</v>
      </c>
      <c r="B494" s="156">
        <f t="shared" si="44"/>
        <v>1500</v>
      </c>
      <c r="C494" s="155"/>
      <c r="D494" s="143"/>
      <c r="E494" s="143"/>
      <c r="F494" s="143"/>
      <c r="G494" s="144"/>
      <c r="H494" s="116">
        <f t="shared" si="45"/>
        <v>0</v>
      </c>
    </row>
    <row r="495" spans="1:8" s="91" customFormat="1" ht="30" customHeight="1" thickTop="1" thickBot="1" x14ac:dyDescent="0.25">
      <c r="A495" s="187" t="s">
        <v>15</v>
      </c>
      <c r="B495" s="188"/>
      <c r="C495" s="117">
        <f>SUM(C486:C494)</f>
        <v>0</v>
      </c>
      <c r="D495" s="117">
        <f t="shared" ref="D495:H495" si="46">SUM(D486:D494)</f>
        <v>0</v>
      </c>
      <c r="E495" s="117">
        <f t="shared" si="46"/>
        <v>0</v>
      </c>
      <c r="F495" s="117">
        <f t="shared" si="46"/>
        <v>0</v>
      </c>
      <c r="G495" s="117">
        <f t="shared" si="46"/>
        <v>0</v>
      </c>
      <c r="H495" s="118">
        <f t="shared" si="46"/>
        <v>0</v>
      </c>
    </row>
    <row r="496" spans="1:8" s="91" customFormat="1" ht="30" customHeight="1" thickBot="1" x14ac:dyDescent="0.25">
      <c r="A496" s="189" t="str">
        <f>$A$23</f>
        <v>Keep Copy for Your Records. Maintain All Co. Pay Check Stubs In Case Verification is necessary.  THE APPRENTICE IS REQUIRED TO SUBMIT THESE SHEETS BY THE 10TH DAY AFTER THE MONTH THE HOURS WERE EARNED AS REQUIRED BY THE DEPT. OF LABOR APPRENTICESHIP STANDARDS.</v>
      </c>
      <c r="B496" s="190"/>
      <c r="C496" s="190"/>
      <c r="D496" s="191"/>
      <c r="E496" s="119" t="s">
        <v>16</v>
      </c>
      <c r="F496" s="120"/>
      <c r="G496" s="120"/>
      <c r="H496" s="121">
        <f>H454</f>
        <v>0</v>
      </c>
    </row>
    <row r="497" spans="1:70" s="91" customFormat="1" ht="30" customHeight="1" thickBot="1" x14ac:dyDescent="0.3">
      <c r="A497" s="192"/>
      <c r="B497" s="193"/>
      <c r="C497" s="193"/>
      <c r="D497" s="194"/>
      <c r="E497" s="122" t="s">
        <v>51</v>
      </c>
      <c r="F497" s="123"/>
      <c r="G497" s="123"/>
      <c r="H497" s="124">
        <f>SUM(H495:H496)</f>
        <v>0</v>
      </c>
    </row>
    <row r="498" spans="1:70" s="91" customFormat="1" x14ac:dyDescent="0.2">
      <c r="A498" s="74"/>
      <c r="B498" s="125"/>
      <c r="C498" s="125"/>
      <c r="D498" s="125"/>
      <c r="E498" s="125"/>
      <c r="F498" s="125"/>
      <c r="G498" s="125"/>
      <c r="H498" s="106"/>
    </row>
    <row r="499" spans="1:70" s="91" customFormat="1" x14ac:dyDescent="0.2">
      <c r="A499" s="8" t="s">
        <v>17</v>
      </c>
      <c r="B499" s="140"/>
      <c r="C499" s="140"/>
      <c r="D499" s="126" t="s">
        <v>18</v>
      </c>
      <c r="E499" s="126" t="s">
        <v>18</v>
      </c>
      <c r="F499" s="126" t="s">
        <v>18</v>
      </c>
      <c r="G499" s="126" t="s">
        <v>18</v>
      </c>
      <c r="H499" s="127" t="s">
        <v>19</v>
      </c>
    </row>
    <row r="500" spans="1:70" s="91" customFormat="1" x14ac:dyDescent="0.2">
      <c r="A500" s="8" t="s">
        <v>20</v>
      </c>
      <c r="B500" s="140"/>
      <c r="C500" s="140"/>
      <c r="D500" s="126"/>
      <c r="E500" s="126"/>
      <c r="F500" s="126"/>
      <c r="G500" s="126"/>
      <c r="H500" s="127"/>
    </row>
    <row r="501" spans="1:70" s="91" customFormat="1" x14ac:dyDescent="0.2">
      <c r="A501" s="8" t="s">
        <v>21</v>
      </c>
      <c r="B501" s="140"/>
      <c r="C501" s="140"/>
      <c r="D501" s="126" t="s">
        <v>22</v>
      </c>
      <c r="E501" s="126" t="s">
        <v>22</v>
      </c>
      <c r="F501" s="126" t="s">
        <v>22</v>
      </c>
      <c r="G501" s="126" t="s">
        <v>22</v>
      </c>
      <c r="H501" s="127" t="s">
        <v>23</v>
      </c>
    </row>
    <row r="502" spans="1:70" s="91" customFormat="1" x14ac:dyDescent="0.2">
      <c r="A502" s="78"/>
      <c r="B502" s="128"/>
      <c r="C502" s="128"/>
      <c r="D502" s="128"/>
      <c r="E502" s="128"/>
      <c r="F502" s="128"/>
      <c r="G502" s="128"/>
      <c r="H502" s="129"/>
    </row>
    <row r="503" spans="1:70" s="91" customFormat="1" x14ac:dyDescent="0.2">
      <c r="A503" s="74"/>
      <c r="B503" s="125"/>
      <c r="C503" s="125"/>
      <c r="D503" s="125"/>
      <c r="E503" s="125"/>
      <c r="F503" s="125"/>
      <c r="G503" s="125"/>
      <c r="H503" s="130"/>
    </row>
    <row r="504" spans="1:70" s="91" customFormat="1" x14ac:dyDescent="0.2">
      <c r="A504" s="8" t="s">
        <v>24</v>
      </c>
      <c r="B504" s="128"/>
      <c r="C504" s="128"/>
      <c r="D504" s="128"/>
      <c r="E504" s="128"/>
      <c r="F504" s="128"/>
      <c r="G504" s="128"/>
      <c r="H504" s="129"/>
    </row>
    <row r="505" spans="1:70" s="91" customFormat="1" x14ac:dyDescent="0.2">
      <c r="A505" s="82" t="s">
        <v>25</v>
      </c>
      <c r="B505" s="105"/>
      <c r="C505" s="105"/>
      <c r="D505" s="105"/>
      <c r="E505" s="105"/>
      <c r="F505" s="105"/>
      <c r="G505" s="105"/>
      <c r="H505" s="106"/>
    </row>
    <row r="506" spans="1:70" s="91" customFormat="1" x14ac:dyDescent="0.2">
      <c r="A506" s="78"/>
      <c r="B506" s="128"/>
      <c r="C506" s="128"/>
      <c r="D506" s="128"/>
      <c r="E506" s="128"/>
      <c r="F506" s="128"/>
      <c r="G506" s="128"/>
      <c r="H506" s="129"/>
    </row>
    <row r="507" spans="1:70" s="91" customFormat="1" ht="45" customHeight="1" x14ac:dyDescent="0.2">
      <c r="A507" s="195" t="str">
        <f>$A$34</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507" s="196"/>
      <c r="C507" s="196"/>
      <c r="D507" s="196"/>
      <c r="E507" s="196"/>
      <c r="F507" s="196"/>
      <c r="G507" s="196"/>
      <c r="H507" s="197"/>
    </row>
    <row r="508" spans="1:70" x14ac:dyDescent="0.2">
      <c r="A508" s="83"/>
      <c r="B508" s="131"/>
      <c r="C508" s="131"/>
      <c r="D508" s="131"/>
      <c r="E508" s="131"/>
      <c r="F508" s="131"/>
      <c r="G508" s="131"/>
      <c r="H508" s="132"/>
    </row>
    <row r="509" spans="1:70" x14ac:dyDescent="0.2">
      <c r="A509" s="198" t="s">
        <v>46</v>
      </c>
      <c r="B509" s="199"/>
      <c r="C509" s="199"/>
      <c r="D509" s="199"/>
      <c r="E509" s="199"/>
      <c r="F509" s="199"/>
      <c r="G509" s="199"/>
      <c r="H509" s="200"/>
    </row>
    <row r="510" spans="1:70" x14ac:dyDescent="0.2">
      <c r="A510" s="86"/>
      <c r="B510" s="133"/>
      <c r="C510" s="133"/>
      <c r="D510" s="133"/>
      <c r="E510" s="133"/>
      <c r="F510" s="133"/>
      <c r="G510" s="133"/>
      <c r="H510" s="134"/>
      <c r="I510" s="7"/>
      <c r="J510" s="7"/>
      <c r="K510" s="7"/>
      <c r="L510" s="7"/>
      <c r="M510" s="7"/>
      <c r="N510" s="7"/>
      <c r="O510" s="7"/>
      <c r="P510" s="7"/>
      <c r="Q510" s="7"/>
      <c r="R510" s="7"/>
      <c r="S510" s="7"/>
      <c r="T510" s="7"/>
      <c r="U510" s="7"/>
      <c r="V510" s="7"/>
      <c r="W510" s="7"/>
      <c r="X510" s="7"/>
      <c r="Y510" s="7"/>
      <c r="Z510" s="7"/>
      <c r="AA510" s="7"/>
      <c r="AB510" s="7"/>
      <c r="AC510" s="7"/>
      <c r="AD510" s="7"/>
      <c r="AE510" s="7"/>
      <c r="AF510" s="7"/>
      <c r="AG510" s="7"/>
      <c r="AH510" s="7"/>
      <c r="AI510" s="7"/>
      <c r="AJ510" s="7"/>
      <c r="AK510" s="7"/>
      <c r="AL510" s="7"/>
      <c r="AM510" s="7"/>
      <c r="AN510" s="7"/>
      <c r="AO510" s="7"/>
      <c r="AP510" s="7"/>
      <c r="AQ510" s="7"/>
      <c r="AR510" s="7"/>
      <c r="AS510" s="7"/>
      <c r="AT510" s="7"/>
      <c r="AU510" s="7"/>
      <c r="AV510" s="7"/>
      <c r="AW510" s="7"/>
      <c r="AX510" s="7"/>
      <c r="AY510" s="7"/>
      <c r="AZ510" s="7"/>
      <c r="BA510" s="7"/>
      <c r="BB510" s="7"/>
      <c r="BC510" s="7"/>
      <c r="BD510" s="7"/>
      <c r="BE510" s="7"/>
      <c r="BF510" s="7"/>
      <c r="BG510" s="7"/>
      <c r="BH510" s="7"/>
      <c r="BI510" s="7"/>
      <c r="BJ510" s="7"/>
      <c r="BK510" s="7"/>
      <c r="BL510" s="7"/>
      <c r="BM510" s="7"/>
      <c r="BN510" s="7"/>
      <c r="BO510" s="7"/>
      <c r="BP510" s="7"/>
      <c r="BQ510" s="7"/>
      <c r="BR510" s="7"/>
    </row>
    <row r="511" spans="1:70" ht="12.75" customHeight="1" x14ac:dyDescent="0.2">
      <c r="A511" s="51" t="s">
        <v>30</v>
      </c>
      <c r="B511" s="135"/>
      <c r="C511" s="135"/>
      <c r="D511" s="135"/>
      <c r="E511" s="135"/>
      <c r="F511" s="135"/>
      <c r="G511" s="135"/>
      <c r="H511" s="136"/>
      <c r="I511" s="7"/>
      <c r="J511" s="7"/>
      <c r="K511" s="7"/>
      <c r="L511" s="7"/>
      <c r="M511" s="7"/>
      <c r="N511" s="7"/>
      <c r="O511" s="7"/>
      <c r="P511" s="7"/>
      <c r="Q511" s="7"/>
      <c r="R511" s="7"/>
      <c r="S511" s="7"/>
      <c r="T511" s="7"/>
      <c r="U511" s="7"/>
      <c r="V511" s="7"/>
      <c r="W511" s="7"/>
      <c r="X511" s="7"/>
      <c r="Y511" s="7"/>
      <c r="Z511" s="7"/>
      <c r="AA511" s="7"/>
      <c r="AB511" s="7"/>
      <c r="AC511" s="7"/>
      <c r="AD511" s="7"/>
      <c r="AE511" s="7"/>
      <c r="AF511" s="7"/>
      <c r="AG511" s="7"/>
      <c r="AH511" s="7"/>
      <c r="AI511" s="7"/>
      <c r="AJ511" s="7"/>
      <c r="AK511" s="7"/>
      <c r="AL511" s="7"/>
      <c r="AM511" s="7"/>
      <c r="AN511" s="7"/>
      <c r="AO511" s="7"/>
      <c r="AP511" s="7"/>
      <c r="AQ511" s="7"/>
      <c r="AR511" s="7"/>
      <c r="AS511" s="7"/>
      <c r="AT511" s="7"/>
      <c r="AU511" s="7"/>
      <c r="AV511" s="7"/>
      <c r="AW511" s="7"/>
      <c r="AX511" s="7"/>
      <c r="AY511" s="7"/>
      <c r="AZ511" s="7"/>
      <c r="BA511" s="7"/>
      <c r="BB511" s="7"/>
      <c r="BC511" s="7"/>
      <c r="BD511" s="7"/>
      <c r="BE511" s="7"/>
      <c r="BF511" s="7"/>
      <c r="BG511" s="7"/>
      <c r="BH511" s="7"/>
      <c r="BI511" s="7"/>
      <c r="BJ511" s="7"/>
      <c r="BK511" s="7"/>
      <c r="BL511" s="7"/>
      <c r="BM511" s="7"/>
      <c r="BN511" s="7"/>
      <c r="BO511" s="7"/>
      <c r="BP511" s="7"/>
      <c r="BQ511" s="7"/>
      <c r="BR511" s="7"/>
    </row>
    <row r="512" spans="1:70" ht="12.75" customHeight="1" x14ac:dyDescent="0.2">
      <c r="A512" s="8"/>
      <c r="B512" s="105"/>
      <c r="C512" s="105"/>
      <c r="D512" s="105"/>
      <c r="E512" s="105"/>
      <c r="F512" s="105"/>
      <c r="G512" s="105"/>
      <c r="H512" s="106"/>
    </row>
    <row r="513" spans="1:8" ht="12.75" customHeight="1" x14ac:dyDescent="0.2">
      <c r="A513" s="8" t="s">
        <v>31</v>
      </c>
      <c r="B513" s="123"/>
      <c r="C513" s="123"/>
      <c r="D513" s="123"/>
      <c r="F513" s="138" t="s">
        <v>32</v>
      </c>
      <c r="G513" s="123"/>
      <c r="H513" s="139"/>
    </row>
    <row r="514" spans="1:8" ht="12.75" customHeight="1" x14ac:dyDescent="0.2">
      <c r="A514" s="8"/>
      <c r="B514" s="140"/>
      <c r="C514" s="140"/>
      <c r="D514" s="140"/>
      <c r="F514" s="138"/>
      <c r="G514" s="140"/>
      <c r="H514" s="139"/>
    </row>
    <row r="515" spans="1:8" ht="12.75" customHeight="1" x14ac:dyDescent="0.2">
      <c r="A515" s="8" t="s">
        <v>33</v>
      </c>
      <c r="B515" s="123"/>
      <c r="C515" s="123"/>
      <c r="D515" s="123"/>
      <c r="F515" s="138" t="s">
        <v>32</v>
      </c>
      <c r="G515" s="123"/>
      <c r="H515" s="139"/>
    </row>
    <row r="516" spans="1:8" ht="12.75" customHeight="1" thickBot="1" x14ac:dyDescent="0.25">
      <c r="A516" s="61"/>
      <c r="B516" s="141"/>
      <c r="C516" s="141"/>
      <c r="D516" s="141"/>
      <c r="E516" s="141"/>
      <c r="F516" s="141"/>
      <c r="G516" s="141"/>
      <c r="H516" s="110"/>
    </row>
  </sheetData>
  <mergeCells count="144">
    <mergeCell ref="A495:B495"/>
    <mergeCell ref="A496:D497"/>
    <mergeCell ref="A507:H507"/>
    <mergeCell ref="A509:H509"/>
    <mergeCell ref="A479:B479"/>
    <mergeCell ref="C479:H479"/>
    <mergeCell ref="A480:H480"/>
    <mergeCell ref="D481:E481"/>
    <mergeCell ref="F481:G481"/>
    <mergeCell ref="A482:H482"/>
    <mergeCell ref="A452:B452"/>
    <mergeCell ref="A453:D454"/>
    <mergeCell ref="A464:H464"/>
    <mergeCell ref="A466:H466"/>
    <mergeCell ref="E474:H474"/>
    <mergeCell ref="F476:H476"/>
    <mergeCell ref="A436:B436"/>
    <mergeCell ref="C436:H436"/>
    <mergeCell ref="A437:H437"/>
    <mergeCell ref="D438:E438"/>
    <mergeCell ref="F438:G438"/>
    <mergeCell ref="A439:H439"/>
    <mergeCell ref="A409:B409"/>
    <mergeCell ref="A410:D411"/>
    <mergeCell ref="A421:H421"/>
    <mergeCell ref="A423:H423"/>
    <mergeCell ref="E431:H431"/>
    <mergeCell ref="F433:H433"/>
    <mergeCell ref="A393:B393"/>
    <mergeCell ref="C393:H393"/>
    <mergeCell ref="A394:H394"/>
    <mergeCell ref="D395:E395"/>
    <mergeCell ref="F395:G395"/>
    <mergeCell ref="A396:H396"/>
    <mergeCell ref="A366:B366"/>
    <mergeCell ref="A367:D368"/>
    <mergeCell ref="A378:H378"/>
    <mergeCell ref="A380:H380"/>
    <mergeCell ref="E388:H388"/>
    <mergeCell ref="F390:H390"/>
    <mergeCell ref="A350:B350"/>
    <mergeCell ref="C350:H350"/>
    <mergeCell ref="A351:H351"/>
    <mergeCell ref="D352:E352"/>
    <mergeCell ref="F352:G352"/>
    <mergeCell ref="A353:H353"/>
    <mergeCell ref="A323:B323"/>
    <mergeCell ref="A324:D325"/>
    <mergeCell ref="A335:H335"/>
    <mergeCell ref="A337:H337"/>
    <mergeCell ref="E345:H345"/>
    <mergeCell ref="F347:H347"/>
    <mergeCell ref="A307:B307"/>
    <mergeCell ref="C307:H307"/>
    <mergeCell ref="A308:H308"/>
    <mergeCell ref="D309:E309"/>
    <mergeCell ref="F309:G309"/>
    <mergeCell ref="A310:H310"/>
    <mergeCell ref="A280:B280"/>
    <mergeCell ref="A281:D282"/>
    <mergeCell ref="A292:H292"/>
    <mergeCell ref="A294:H294"/>
    <mergeCell ref="E302:H302"/>
    <mergeCell ref="F304:H304"/>
    <mergeCell ref="A264:B264"/>
    <mergeCell ref="C264:H264"/>
    <mergeCell ref="A265:H265"/>
    <mergeCell ref="D266:E266"/>
    <mergeCell ref="F266:G266"/>
    <mergeCell ref="A267:H267"/>
    <mergeCell ref="A237:B237"/>
    <mergeCell ref="A238:D239"/>
    <mergeCell ref="A249:H249"/>
    <mergeCell ref="A251:H251"/>
    <mergeCell ref="E259:H259"/>
    <mergeCell ref="F261:H261"/>
    <mergeCell ref="A221:B221"/>
    <mergeCell ref="C221:H221"/>
    <mergeCell ref="A222:H222"/>
    <mergeCell ref="D223:E223"/>
    <mergeCell ref="F223:G223"/>
    <mergeCell ref="A224:H224"/>
    <mergeCell ref="A194:B194"/>
    <mergeCell ref="A195:D196"/>
    <mergeCell ref="A206:H206"/>
    <mergeCell ref="A208:H208"/>
    <mergeCell ref="E216:H216"/>
    <mergeCell ref="F218:H218"/>
    <mergeCell ref="A178:B178"/>
    <mergeCell ref="C178:H178"/>
    <mergeCell ref="A179:H179"/>
    <mergeCell ref="D180:E180"/>
    <mergeCell ref="F180:G180"/>
    <mergeCell ref="A181:H181"/>
    <mergeCell ref="A151:B151"/>
    <mergeCell ref="A152:D153"/>
    <mergeCell ref="A163:H163"/>
    <mergeCell ref="A165:H165"/>
    <mergeCell ref="E173:H173"/>
    <mergeCell ref="F175:H175"/>
    <mergeCell ref="A135:B135"/>
    <mergeCell ref="C135:H135"/>
    <mergeCell ref="A136:H136"/>
    <mergeCell ref="D137:E137"/>
    <mergeCell ref="F137:G137"/>
    <mergeCell ref="A138:H138"/>
    <mergeCell ref="A108:B108"/>
    <mergeCell ref="A109:D110"/>
    <mergeCell ref="A120:H120"/>
    <mergeCell ref="A122:H122"/>
    <mergeCell ref="E130:H130"/>
    <mergeCell ref="F132:H132"/>
    <mergeCell ref="A92:B92"/>
    <mergeCell ref="C92:H92"/>
    <mergeCell ref="A93:H93"/>
    <mergeCell ref="D94:E94"/>
    <mergeCell ref="F94:G94"/>
    <mergeCell ref="A95:H95"/>
    <mergeCell ref="A65:B65"/>
    <mergeCell ref="A66:D67"/>
    <mergeCell ref="A77:H77"/>
    <mergeCell ref="A79:H79"/>
    <mergeCell ref="E87:H87"/>
    <mergeCell ref="F89:H89"/>
    <mergeCell ref="A49:B49"/>
    <mergeCell ref="C49:H49"/>
    <mergeCell ref="A50:H50"/>
    <mergeCell ref="D51:E51"/>
    <mergeCell ref="F51:G51"/>
    <mergeCell ref="A52:H52"/>
    <mergeCell ref="E1:H1"/>
    <mergeCell ref="F3:H3"/>
    <mergeCell ref="A22:B22"/>
    <mergeCell ref="A23:D24"/>
    <mergeCell ref="A34:H34"/>
    <mergeCell ref="A36:H36"/>
    <mergeCell ref="E44:H44"/>
    <mergeCell ref="F46:H46"/>
    <mergeCell ref="A6:B6"/>
    <mergeCell ref="C6:H6"/>
    <mergeCell ref="A7:H7"/>
    <mergeCell ref="D8:E8"/>
    <mergeCell ref="F8:G8"/>
    <mergeCell ref="A9:H9"/>
  </mergeCells>
  <printOptions horizontalCentered="1"/>
  <pageMargins left="0.5" right="0.5" top="0.5" bottom="0.75" header="0.5" footer="0.5"/>
  <pageSetup scale="85" orientation="portrait" horizontalDpi="300" verticalDpi="300" r:id="rId1"/>
  <headerFooter alignWithMargins="0">
    <oddFooter>&amp;R&amp;"Times New Roman,Regular"814 Arion Parkway Ste. 204, San Antonio, Texas 78216 * 210-342-1994 * 210-342-5385 F. * www.abcsouthtexas.org</oddFooter>
  </headerFooter>
  <rowBreaks count="11" manualBreakCount="11">
    <brk id="43" max="7" man="1"/>
    <brk id="86" max="7" man="1"/>
    <brk id="129" max="7" man="1"/>
    <brk id="172" max="7" man="1"/>
    <brk id="215" max="7" man="1"/>
    <brk id="258" max="7" man="1"/>
    <brk id="301" max="7" man="1"/>
    <brk id="344" max="7" man="1"/>
    <brk id="387" max="7" man="1"/>
    <brk id="430" max="7" man="1"/>
    <brk id="473" max="7" man="1"/>
  </rowBreaks>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I8" sqref="I8"/>
    </sheetView>
  </sheetViews>
  <sheetFormatPr defaultRowHeight="13.2" x14ac:dyDescent="0.25"/>
  <cols>
    <col min="1" max="1" width="10.21875" style="175" customWidth="1"/>
    <col min="2" max="6" width="11.88671875" style="171" customWidth="1"/>
    <col min="7" max="16384" width="8.88671875" style="171"/>
  </cols>
  <sheetData>
    <row r="1" spans="1:8" ht="54" customHeight="1" x14ac:dyDescent="0.4">
      <c r="A1" s="252" t="s">
        <v>61</v>
      </c>
      <c r="B1" s="252"/>
      <c r="C1" s="252"/>
      <c r="D1" s="252"/>
      <c r="E1" s="252"/>
      <c r="F1" s="252"/>
      <c r="G1" s="252"/>
      <c r="H1" s="252"/>
    </row>
    <row r="3" spans="1:8" ht="18" customHeight="1" x14ac:dyDescent="0.25">
      <c r="A3" s="253" t="s">
        <v>62</v>
      </c>
      <c r="B3" s="253"/>
      <c r="C3" s="253"/>
      <c r="D3" s="253"/>
      <c r="E3" s="253"/>
      <c r="F3" s="253"/>
      <c r="G3" s="253"/>
      <c r="H3" s="253"/>
    </row>
    <row r="4" spans="1:8" ht="12.6" customHeight="1" x14ac:dyDescent="0.25">
      <c r="A4" s="172"/>
    </row>
    <row r="5" spans="1:8" ht="42.6" customHeight="1" x14ac:dyDescent="0.25">
      <c r="A5" s="253" t="s">
        <v>63</v>
      </c>
      <c r="B5" s="253"/>
      <c r="C5" s="253"/>
      <c r="D5" s="253"/>
      <c r="E5" s="253"/>
      <c r="F5" s="253"/>
      <c r="G5" s="253"/>
      <c r="H5" s="253"/>
    </row>
    <row r="6" spans="1:8" ht="8.4" customHeight="1" x14ac:dyDescent="0.25">
      <c r="A6" s="173"/>
      <c r="B6" s="173"/>
      <c r="C6" s="173"/>
      <c r="D6" s="173"/>
      <c r="E6" s="173"/>
      <c r="F6" s="173"/>
      <c r="G6" s="173"/>
      <c r="H6" s="173"/>
    </row>
    <row r="7" spans="1:8" ht="29.4" customHeight="1" x14ac:dyDescent="0.25">
      <c r="A7" s="253" t="s">
        <v>64</v>
      </c>
      <c r="B7" s="253"/>
      <c r="C7" s="253"/>
      <c r="D7" s="253"/>
      <c r="E7" s="253"/>
      <c r="F7" s="253"/>
      <c r="G7" s="253"/>
      <c r="H7" s="253"/>
    </row>
    <row r="8" spans="1:8" x14ac:dyDescent="0.25">
      <c r="A8" s="174"/>
      <c r="B8" s="175"/>
      <c r="C8" s="175"/>
      <c r="D8" s="175"/>
      <c r="E8" s="175"/>
      <c r="F8" s="175"/>
      <c r="G8" s="175"/>
      <c r="H8" s="175"/>
    </row>
    <row r="9" spans="1:8" ht="42.6" customHeight="1" x14ac:dyDescent="0.25">
      <c r="A9" s="254" t="s">
        <v>65</v>
      </c>
      <c r="B9" s="255"/>
      <c r="C9" s="255"/>
      <c r="D9" s="255"/>
      <c r="E9" s="255"/>
      <c r="F9" s="255"/>
      <c r="G9" s="255"/>
      <c r="H9" s="255"/>
    </row>
    <row r="10" spans="1:8" x14ac:dyDescent="0.25">
      <c r="B10" s="175"/>
      <c r="C10" s="175"/>
      <c r="D10" s="175"/>
      <c r="E10" s="175"/>
      <c r="F10" s="175"/>
      <c r="G10" s="175"/>
      <c r="H10" s="175"/>
    </row>
    <row r="11" spans="1:8" x14ac:dyDescent="0.25">
      <c r="A11" s="254" t="s">
        <v>66</v>
      </c>
      <c r="B11" s="255"/>
      <c r="C11" s="255"/>
      <c r="D11" s="255"/>
      <c r="E11" s="255"/>
      <c r="F11" s="255"/>
      <c r="G11" s="255"/>
      <c r="H11" s="255"/>
    </row>
    <row r="12" spans="1:8" x14ac:dyDescent="0.25">
      <c r="A12" s="176"/>
    </row>
    <row r="13" spans="1:8" x14ac:dyDescent="0.25">
      <c r="A13" s="177" t="s">
        <v>67</v>
      </c>
    </row>
    <row r="14" spans="1:8" x14ac:dyDescent="0.25">
      <c r="A14" s="177"/>
    </row>
    <row r="15" spans="1:8" ht="15" x14ac:dyDescent="0.25">
      <c r="A15" s="178">
        <v>42614</v>
      </c>
      <c r="B15" s="179">
        <v>42614</v>
      </c>
      <c r="C15" s="179">
        <v>42621</v>
      </c>
      <c r="D15" s="179">
        <v>42628</v>
      </c>
      <c r="E15" s="179">
        <v>42635</v>
      </c>
      <c r="F15" s="180">
        <v>42642</v>
      </c>
    </row>
    <row r="16" spans="1:8" ht="15" x14ac:dyDescent="0.25">
      <c r="A16" s="178"/>
    </row>
    <row r="17" spans="1:6" ht="15" x14ac:dyDescent="0.25">
      <c r="A17" s="178"/>
    </row>
    <row r="18" spans="1:6" ht="15" x14ac:dyDescent="0.25">
      <c r="A18" s="178"/>
    </row>
    <row r="19" spans="1:6" ht="15" x14ac:dyDescent="0.25">
      <c r="A19" s="178">
        <v>42644</v>
      </c>
      <c r="B19" s="179">
        <v>42649</v>
      </c>
      <c r="C19" s="179">
        <v>42656</v>
      </c>
      <c r="D19" s="179">
        <v>42663</v>
      </c>
      <c r="E19" s="179">
        <v>42670</v>
      </c>
      <c r="F19" s="181">
        <v>42677</v>
      </c>
    </row>
  </sheetData>
  <mergeCells count="6">
    <mergeCell ref="A11:H11"/>
    <mergeCell ref="A1:H1"/>
    <mergeCell ref="A3:H3"/>
    <mergeCell ref="A5:H5"/>
    <mergeCell ref="A7:H7"/>
    <mergeCell ref="A9:H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01"/>
  <sheetViews>
    <sheetView view="pageBreakPreview" topLeftCell="A49" workbookViewId="0">
      <selection activeCell="A62" sqref="A62"/>
    </sheetView>
  </sheetViews>
  <sheetFormatPr defaultColWidth="9.109375" defaultRowHeight="11.4" x14ac:dyDescent="0.2"/>
  <cols>
    <col min="1" max="1" width="34.44140625" style="89" customWidth="1"/>
    <col min="2" max="2" width="9.33203125" style="7" customWidth="1"/>
    <col min="3" max="3" width="10" style="7" customWidth="1"/>
    <col min="4" max="4" width="9.88671875" style="7" customWidth="1"/>
    <col min="5" max="6" width="9.33203125" style="7" customWidth="1"/>
    <col min="7" max="7" width="10.21875" style="7" customWidth="1"/>
    <col min="8" max="8" width="9.33203125" style="7" customWidth="1"/>
    <col min="9" max="70" width="9.109375" style="91"/>
    <col min="71" max="16384" width="9.109375" style="7"/>
  </cols>
  <sheetData>
    <row r="1" spans="1:70" ht="15.9" customHeight="1" x14ac:dyDescent="0.2">
      <c r="A1" s="3"/>
      <c r="B1" s="4"/>
      <c r="C1" s="4"/>
      <c r="D1" s="4"/>
      <c r="E1" s="5"/>
      <c r="F1" s="4"/>
      <c r="G1" s="4"/>
      <c r="H1" s="6"/>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row>
    <row r="2" spans="1:70" ht="15.9" customHeight="1" x14ac:dyDescent="0.2">
      <c r="A2" s="8"/>
      <c r="B2" s="9"/>
      <c r="C2" s="9"/>
      <c r="D2" s="9"/>
      <c r="E2" s="94"/>
      <c r="F2" s="214" t="s">
        <v>29</v>
      </c>
      <c r="G2" s="214"/>
      <c r="H2" s="10"/>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9" customHeight="1" x14ac:dyDescent="0.2">
      <c r="A3" s="11" t="s">
        <v>0</v>
      </c>
      <c r="B3" s="9"/>
      <c r="C3" s="9"/>
      <c r="D3" s="9"/>
      <c r="E3" s="215" t="s">
        <v>27</v>
      </c>
      <c r="F3" s="216"/>
      <c r="G3" s="216"/>
      <c r="H3" s="21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9" customHeight="1" x14ac:dyDescent="0.2">
      <c r="A4" s="11" t="s">
        <v>1</v>
      </c>
      <c r="B4" s="9"/>
      <c r="C4" s="9"/>
      <c r="D4" s="9"/>
      <c r="E4" s="94"/>
      <c r="F4" s="214" t="s">
        <v>28</v>
      </c>
      <c r="G4" s="214"/>
      <c r="H4" s="12"/>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s="91" customFormat="1" ht="15.9" customHeight="1" thickBot="1" x14ac:dyDescent="0.25">
      <c r="A5" s="8"/>
      <c r="B5" s="9"/>
      <c r="C5" s="9"/>
      <c r="D5" s="9"/>
      <c r="E5" s="13"/>
      <c r="F5" s="14"/>
      <c r="G5" s="14"/>
      <c r="H5" s="15"/>
      <c r="I5" s="16"/>
      <c r="J5" s="95"/>
      <c r="K5" s="218"/>
      <c r="L5" s="218"/>
    </row>
    <row r="6" spans="1:70" ht="15.9" customHeight="1" x14ac:dyDescent="0.2">
      <c r="A6" s="201"/>
      <c r="B6" s="202"/>
      <c r="C6" s="203"/>
      <c r="D6" s="203"/>
      <c r="E6" s="203"/>
      <c r="F6" s="203"/>
      <c r="G6" s="203"/>
      <c r="H6" s="204"/>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row>
    <row r="7" spans="1:70" s="17" customFormat="1" ht="9.9" customHeight="1" thickBot="1" x14ac:dyDescent="0.25">
      <c r="A7" s="205"/>
      <c r="B7" s="206"/>
      <c r="C7" s="206"/>
      <c r="D7" s="206"/>
      <c r="E7" s="206"/>
      <c r="F7" s="206"/>
      <c r="G7" s="206"/>
      <c r="H7" s="207"/>
    </row>
    <row r="8" spans="1:70" s="16" customFormat="1" ht="15.9" customHeight="1" thickBot="1" x14ac:dyDescent="0.25">
      <c r="A8" s="18"/>
      <c r="B8" s="19"/>
      <c r="C8" s="19"/>
      <c r="D8" s="219" t="s">
        <v>26</v>
      </c>
      <c r="E8" s="209"/>
      <c r="F8" s="220">
        <f>C11</f>
        <v>42614</v>
      </c>
      <c r="G8" s="221"/>
      <c r="H8" s="20"/>
    </row>
    <row r="9" spans="1:70" s="17" customFormat="1" ht="9.9" customHeight="1" x14ac:dyDescent="0.2">
      <c r="A9" s="212"/>
      <c r="B9" s="213"/>
      <c r="C9" s="213"/>
      <c r="D9" s="213"/>
      <c r="E9" s="213"/>
      <c r="F9" s="213"/>
      <c r="G9" s="213"/>
      <c r="H9" s="207"/>
    </row>
    <row r="10" spans="1:70" ht="27" customHeight="1" x14ac:dyDescent="0.2">
      <c r="A10" s="21" t="s">
        <v>2</v>
      </c>
      <c r="B10" s="91"/>
      <c r="C10" s="97" t="s">
        <v>52</v>
      </c>
      <c r="D10" s="97" t="s">
        <v>52</v>
      </c>
      <c r="E10" s="97" t="s">
        <v>52</v>
      </c>
      <c r="F10" s="97" t="s">
        <v>52</v>
      </c>
      <c r="G10" s="97" t="s">
        <v>52</v>
      </c>
      <c r="H10" s="10"/>
    </row>
    <row r="11" spans="1:70" ht="27" customHeight="1" x14ac:dyDescent="0.2">
      <c r="A11" s="98"/>
      <c r="B11" s="22" t="s">
        <v>3</v>
      </c>
      <c r="C11" s="142">
        <v>42614</v>
      </c>
      <c r="D11" s="99">
        <f>C11+7</f>
        <v>42621</v>
      </c>
      <c r="E11" s="99">
        <f t="shared" ref="E11:G11" si="0">D11+7</f>
        <v>42628</v>
      </c>
      <c r="F11" s="99">
        <f t="shared" si="0"/>
        <v>42635</v>
      </c>
      <c r="G11" s="157">
        <f t="shared" si="0"/>
        <v>42642</v>
      </c>
      <c r="H11" s="23" t="s">
        <v>4</v>
      </c>
    </row>
    <row r="12" spans="1:70" ht="12.75" customHeight="1" thickBot="1" x14ac:dyDescent="0.25">
      <c r="A12" s="24"/>
      <c r="B12" s="25" t="s">
        <v>5</v>
      </c>
      <c r="C12" s="26">
        <v>1</v>
      </c>
      <c r="D12" s="26">
        <v>2</v>
      </c>
      <c r="E12" s="26">
        <v>3</v>
      </c>
      <c r="F12" s="26">
        <v>4</v>
      </c>
      <c r="G12" s="26">
        <v>5</v>
      </c>
      <c r="H12" s="27" t="s">
        <v>3</v>
      </c>
    </row>
    <row r="13" spans="1:70" ht="30" customHeight="1" thickTop="1" thickBot="1" x14ac:dyDescent="0.25">
      <c r="A13" s="1" t="s">
        <v>6</v>
      </c>
      <c r="B13" s="28">
        <v>800</v>
      </c>
      <c r="C13" s="29">
        <v>12</v>
      </c>
      <c r="D13" s="30"/>
      <c r="E13" s="30"/>
      <c r="F13" s="30"/>
      <c r="G13" s="165"/>
      <c r="H13" s="31">
        <f t="shared" ref="H13:H21" si="1">SUM(C13:G13)</f>
        <v>12</v>
      </c>
    </row>
    <row r="14" spans="1:70" ht="30" customHeight="1" thickTop="1" thickBot="1" x14ac:dyDescent="0.25">
      <c r="A14" s="1" t="s">
        <v>7</v>
      </c>
      <c r="B14" s="28">
        <v>800</v>
      </c>
      <c r="C14" s="29">
        <v>5</v>
      </c>
      <c r="D14" s="30"/>
      <c r="E14" s="30"/>
      <c r="F14" s="30"/>
      <c r="G14" s="165"/>
      <c r="H14" s="31">
        <f t="shared" si="1"/>
        <v>5</v>
      </c>
    </row>
    <row r="15" spans="1:70" ht="30" customHeight="1" thickTop="1" thickBot="1" x14ac:dyDescent="0.25">
      <c r="A15" s="1" t="s">
        <v>8</v>
      </c>
      <c r="B15" s="28">
        <v>1000</v>
      </c>
      <c r="C15" s="29">
        <v>6</v>
      </c>
      <c r="D15" s="30">
        <v>12</v>
      </c>
      <c r="E15" s="30"/>
      <c r="F15" s="30"/>
      <c r="G15" s="165">
        <v>12</v>
      </c>
      <c r="H15" s="31">
        <f t="shared" si="1"/>
        <v>30</v>
      </c>
    </row>
    <row r="16" spans="1:70" ht="30" customHeight="1" thickTop="1" thickBot="1" x14ac:dyDescent="0.25">
      <c r="A16" s="1" t="s">
        <v>9</v>
      </c>
      <c r="B16" s="28">
        <v>500</v>
      </c>
      <c r="C16" s="29"/>
      <c r="D16" s="30"/>
      <c r="E16" s="30">
        <v>40</v>
      </c>
      <c r="F16" s="30"/>
      <c r="G16" s="165"/>
      <c r="H16" s="31">
        <f t="shared" si="1"/>
        <v>40</v>
      </c>
    </row>
    <row r="17" spans="1:8" ht="30" customHeight="1" thickTop="1" thickBot="1" x14ac:dyDescent="0.25">
      <c r="A17" s="1" t="s">
        <v>10</v>
      </c>
      <c r="B17" s="28">
        <v>500</v>
      </c>
      <c r="C17" s="29">
        <v>15</v>
      </c>
      <c r="D17" s="30"/>
      <c r="E17" s="30"/>
      <c r="F17" s="30">
        <v>29</v>
      </c>
      <c r="G17" s="165"/>
      <c r="H17" s="31">
        <f t="shared" si="1"/>
        <v>44</v>
      </c>
    </row>
    <row r="18" spans="1:8" ht="30" customHeight="1" thickTop="1" thickBot="1" x14ac:dyDescent="0.25">
      <c r="A18" s="1" t="s">
        <v>11</v>
      </c>
      <c r="B18" s="28">
        <v>1000</v>
      </c>
      <c r="C18" s="29"/>
      <c r="D18" s="30">
        <v>28</v>
      </c>
      <c r="E18" s="30"/>
      <c r="F18" s="30">
        <v>11</v>
      </c>
      <c r="G18" s="165">
        <v>28</v>
      </c>
      <c r="H18" s="31">
        <f t="shared" si="1"/>
        <v>67</v>
      </c>
    </row>
    <row r="19" spans="1:8" ht="30" customHeight="1" thickTop="1" thickBot="1" x14ac:dyDescent="0.25">
      <c r="A19" s="1" t="s">
        <v>12</v>
      </c>
      <c r="B19" s="28">
        <v>400</v>
      </c>
      <c r="C19" s="29"/>
      <c r="D19" s="30"/>
      <c r="E19" s="30"/>
      <c r="F19" s="30"/>
      <c r="G19" s="165"/>
      <c r="H19" s="31">
        <f t="shared" si="1"/>
        <v>0</v>
      </c>
    </row>
    <row r="20" spans="1:8" ht="30" customHeight="1" thickTop="1" thickBot="1" x14ac:dyDescent="0.25">
      <c r="A20" s="1" t="s">
        <v>13</v>
      </c>
      <c r="B20" s="28">
        <v>1500</v>
      </c>
      <c r="C20" s="29"/>
      <c r="D20" s="30"/>
      <c r="E20" s="30"/>
      <c r="F20" s="30"/>
      <c r="G20" s="165"/>
      <c r="H20" s="31">
        <f t="shared" si="1"/>
        <v>0</v>
      </c>
    </row>
    <row r="21" spans="1:8" ht="36.75" customHeight="1" thickTop="1" thickBot="1" x14ac:dyDescent="0.25">
      <c r="A21" s="1" t="s">
        <v>14</v>
      </c>
      <c r="B21" s="28">
        <v>1500</v>
      </c>
      <c r="C21" s="32"/>
      <c r="D21" s="33"/>
      <c r="E21" s="33"/>
      <c r="F21" s="33"/>
      <c r="G21" s="166"/>
      <c r="H21" s="31">
        <f t="shared" si="1"/>
        <v>0</v>
      </c>
    </row>
    <row r="22" spans="1:8" ht="30" customHeight="1" thickBot="1" x14ac:dyDescent="0.25">
      <c r="A22" s="187" t="s">
        <v>15</v>
      </c>
      <c r="B22" s="188"/>
      <c r="C22" s="103">
        <f t="shared" ref="C22:H22" si="2">SUM(C13:C21)</f>
        <v>38</v>
      </c>
      <c r="D22" s="103">
        <f t="shared" si="2"/>
        <v>40</v>
      </c>
      <c r="E22" s="103">
        <f t="shared" si="2"/>
        <v>40</v>
      </c>
      <c r="F22" s="103">
        <f t="shared" si="2"/>
        <v>40</v>
      </c>
      <c r="G22" s="103">
        <f t="shared" si="2"/>
        <v>40</v>
      </c>
      <c r="H22" s="101">
        <f t="shared" si="2"/>
        <v>198</v>
      </c>
    </row>
    <row r="23" spans="1:8" ht="30" customHeight="1" thickBot="1" x14ac:dyDescent="0.25">
      <c r="A23" s="189" t="s">
        <v>45</v>
      </c>
      <c r="B23" s="190"/>
      <c r="C23" s="190"/>
      <c r="D23" s="222"/>
      <c r="E23" s="226" t="s">
        <v>16</v>
      </c>
      <c r="F23" s="227"/>
      <c r="G23" s="228"/>
      <c r="H23" s="34">
        <v>0</v>
      </c>
    </row>
    <row r="24" spans="1:8" ht="30" customHeight="1" thickBot="1" x14ac:dyDescent="0.3">
      <c r="A24" s="223"/>
      <c r="B24" s="224"/>
      <c r="C24" s="224"/>
      <c r="D24" s="225"/>
      <c r="E24" s="229" t="s">
        <v>51</v>
      </c>
      <c r="F24" s="230"/>
      <c r="G24" s="231"/>
      <c r="H24" s="102">
        <v>158</v>
      </c>
    </row>
    <row r="25" spans="1:8" ht="13.5" customHeight="1" x14ac:dyDescent="0.2">
      <c r="A25" s="35"/>
      <c r="B25" s="36"/>
      <c r="C25" s="36"/>
      <c r="D25" s="36"/>
      <c r="E25" s="36"/>
      <c r="F25" s="36"/>
      <c r="G25" s="36"/>
      <c r="H25" s="37"/>
    </row>
    <row r="26" spans="1:8" ht="13.5" customHeight="1" x14ac:dyDescent="0.2">
      <c r="A26" s="38" t="s">
        <v>17</v>
      </c>
      <c r="B26" s="39"/>
      <c r="C26" s="39"/>
      <c r="D26" s="40" t="s">
        <v>36</v>
      </c>
      <c r="E26" s="40" t="s">
        <v>18</v>
      </c>
      <c r="F26" s="40" t="s">
        <v>37</v>
      </c>
      <c r="G26" s="40" t="s">
        <v>38</v>
      </c>
      <c r="H26" s="41" t="s">
        <v>39</v>
      </c>
    </row>
    <row r="27" spans="1:8" ht="13.5" customHeight="1" x14ac:dyDescent="0.2">
      <c r="A27" s="38" t="s">
        <v>20</v>
      </c>
      <c r="B27" s="39"/>
      <c r="C27" s="39"/>
      <c r="D27" s="40"/>
      <c r="E27" s="40"/>
      <c r="F27" s="40"/>
      <c r="G27" s="40"/>
      <c r="H27" s="41"/>
    </row>
    <row r="28" spans="1:8" ht="13.5" customHeight="1" x14ac:dyDescent="0.2">
      <c r="A28" s="38" t="s">
        <v>21</v>
      </c>
      <c r="B28" s="39"/>
      <c r="C28" s="39"/>
      <c r="D28" s="40" t="s">
        <v>22</v>
      </c>
      <c r="E28" s="40" t="s">
        <v>40</v>
      </c>
      <c r="F28" s="40" t="s">
        <v>22</v>
      </c>
      <c r="G28" s="40" t="s">
        <v>22</v>
      </c>
      <c r="H28" s="41" t="s">
        <v>23</v>
      </c>
    </row>
    <row r="29" spans="1:8" ht="13.5" customHeight="1" x14ac:dyDescent="0.2">
      <c r="A29" s="42"/>
      <c r="B29" s="43"/>
      <c r="C29" s="43"/>
      <c r="D29" s="43"/>
      <c r="E29" s="43"/>
      <c r="F29" s="43"/>
      <c r="G29" s="43"/>
      <c r="H29" s="44"/>
    </row>
    <row r="30" spans="1:8" ht="12.75" customHeight="1" x14ac:dyDescent="0.2">
      <c r="A30" s="35"/>
      <c r="B30" s="36"/>
      <c r="C30" s="36"/>
      <c r="D30" s="36"/>
      <c r="E30" s="36"/>
      <c r="F30" s="36"/>
      <c r="G30" s="36"/>
      <c r="H30" s="45"/>
    </row>
    <row r="31" spans="1:8" ht="12.75" customHeight="1" x14ac:dyDescent="0.2">
      <c r="A31" s="38" t="s">
        <v>24</v>
      </c>
      <c r="B31" s="43"/>
      <c r="C31" s="43"/>
      <c r="D31" s="43"/>
      <c r="E31" s="43"/>
      <c r="F31" s="43"/>
      <c r="G31" s="43"/>
      <c r="H31" s="44"/>
    </row>
    <row r="32" spans="1:8" ht="12.75" customHeight="1" x14ac:dyDescent="0.2">
      <c r="A32" s="46" t="s">
        <v>25</v>
      </c>
      <c r="B32" s="47"/>
      <c r="C32" s="47"/>
      <c r="D32" s="47"/>
      <c r="E32" s="47"/>
      <c r="F32" s="47"/>
      <c r="G32" s="47"/>
      <c r="H32" s="37"/>
    </row>
    <row r="33" spans="1:70" ht="12.75" customHeight="1" x14ac:dyDescent="0.2">
      <c r="A33" s="42"/>
      <c r="B33" s="43"/>
      <c r="C33" s="43"/>
      <c r="D33" s="43"/>
      <c r="E33" s="43"/>
      <c r="F33" s="43"/>
      <c r="G33" s="43"/>
      <c r="H33" s="44"/>
    </row>
    <row r="34" spans="1:70" ht="42" customHeight="1" x14ac:dyDescent="0.2">
      <c r="A34" s="195" t="s">
        <v>35</v>
      </c>
      <c r="B34" s="232"/>
      <c r="C34" s="232"/>
      <c r="D34" s="232"/>
      <c r="E34" s="232"/>
      <c r="F34" s="232"/>
      <c r="G34" s="232"/>
      <c r="H34" s="233"/>
    </row>
    <row r="35" spans="1:70" x14ac:dyDescent="0.2">
      <c r="A35" s="48"/>
      <c r="B35" s="49"/>
      <c r="C35" s="49"/>
      <c r="D35" s="49"/>
      <c r="E35" s="49"/>
      <c r="F35" s="49"/>
      <c r="G35" s="49"/>
      <c r="H35" s="50"/>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row>
    <row r="36" spans="1:70" x14ac:dyDescent="0.2">
      <c r="A36" s="198" t="s">
        <v>46</v>
      </c>
      <c r="B36" s="199"/>
      <c r="C36" s="199"/>
      <c r="D36" s="199"/>
      <c r="E36" s="199"/>
      <c r="F36" s="199"/>
      <c r="G36" s="199"/>
      <c r="H36" s="200"/>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row>
    <row r="37" spans="1:70" x14ac:dyDescent="0.2">
      <c r="A37" s="38"/>
      <c r="B37" s="47"/>
      <c r="C37" s="47"/>
      <c r="D37" s="47"/>
      <c r="E37" s="47"/>
      <c r="F37" s="47"/>
      <c r="G37" s="47"/>
      <c r="H37" s="3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row>
    <row r="38" spans="1:70" ht="12.75" customHeight="1" x14ac:dyDescent="0.2">
      <c r="A38" s="51" t="s">
        <v>30</v>
      </c>
      <c r="B38" s="52" t="s">
        <v>41</v>
      </c>
      <c r="C38" s="53"/>
      <c r="D38" s="53"/>
      <c r="E38" s="53"/>
      <c r="F38" s="53"/>
      <c r="G38" s="53"/>
      <c r="H38" s="54"/>
    </row>
    <row r="39" spans="1:70" ht="12.75" customHeight="1" x14ac:dyDescent="0.2">
      <c r="A39" s="8"/>
      <c r="B39" s="55"/>
      <c r="C39" s="91"/>
      <c r="D39" s="91"/>
      <c r="E39" s="91"/>
      <c r="F39" s="91"/>
      <c r="G39" s="91"/>
      <c r="H39" s="10"/>
    </row>
    <row r="40" spans="1:70" ht="12.75" customHeight="1" x14ac:dyDescent="0.2">
      <c r="A40" s="8" t="s">
        <v>31</v>
      </c>
      <c r="B40" s="56" t="s">
        <v>41</v>
      </c>
      <c r="C40" s="57"/>
      <c r="D40" s="57"/>
      <c r="F40" s="55" t="s">
        <v>32</v>
      </c>
      <c r="G40" s="58">
        <f>F8+23</f>
        <v>42637</v>
      </c>
      <c r="H40" s="59"/>
    </row>
    <row r="41" spans="1:70" ht="12.75" customHeight="1" x14ac:dyDescent="0.2">
      <c r="A41" s="8"/>
      <c r="B41" s="55"/>
      <c r="C41" s="60"/>
      <c r="D41" s="60"/>
      <c r="F41" s="55"/>
      <c r="G41" s="60"/>
      <c r="H41" s="59"/>
    </row>
    <row r="42" spans="1:70" x14ac:dyDescent="0.2">
      <c r="A42" s="8" t="s">
        <v>33</v>
      </c>
      <c r="B42" s="56" t="s">
        <v>42</v>
      </c>
      <c r="C42" s="57"/>
      <c r="D42" s="57"/>
      <c r="F42" s="55" t="s">
        <v>32</v>
      </c>
      <c r="G42" s="58">
        <f>G40</f>
        <v>42637</v>
      </c>
      <c r="H42" s="59"/>
    </row>
    <row r="43" spans="1:70" ht="12" thickBot="1" x14ac:dyDescent="0.25">
      <c r="A43" s="61"/>
      <c r="B43" s="62"/>
      <c r="C43" s="62"/>
      <c r="D43" s="62"/>
      <c r="E43" s="62"/>
      <c r="F43" s="62"/>
      <c r="G43" s="62"/>
      <c r="H43" s="15"/>
    </row>
    <row r="44" spans="1:70" ht="15.9" customHeight="1" x14ac:dyDescent="0.2">
      <c r="A44" s="3"/>
      <c r="B44" s="63"/>
      <c r="C44" s="63"/>
      <c r="D44" s="63"/>
      <c r="E44" s="90"/>
      <c r="F44" s="63"/>
      <c r="G44" s="63"/>
      <c r="H44" s="6"/>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row>
    <row r="45" spans="1:70" ht="15.9" customHeight="1" x14ac:dyDescent="0.2">
      <c r="A45" s="8"/>
      <c r="B45" s="92"/>
      <c r="C45" s="92"/>
      <c r="D45" s="92"/>
      <c r="E45" s="94"/>
      <c r="F45" s="234" t="s">
        <v>29</v>
      </c>
      <c r="G45" s="234"/>
      <c r="H45" s="10"/>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row>
    <row r="46" spans="1:70" ht="15.9" customHeight="1" x14ac:dyDescent="0.2">
      <c r="A46" s="11" t="s">
        <v>0</v>
      </c>
      <c r="B46" s="92"/>
      <c r="C46" s="92"/>
      <c r="D46" s="92"/>
      <c r="E46" s="215" t="s">
        <v>27</v>
      </c>
      <c r="F46" s="234"/>
      <c r="G46" s="234"/>
      <c r="H46" s="235"/>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row>
    <row r="47" spans="1:70" ht="15.9" customHeight="1" x14ac:dyDescent="0.2">
      <c r="A47" s="11" t="s">
        <v>1</v>
      </c>
      <c r="B47" s="92"/>
      <c r="C47" s="92"/>
      <c r="D47" s="92"/>
      <c r="E47" s="94"/>
      <c r="F47" s="234" t="s">
        <v>28</v>
      </c>
      <c r="G47" s="234"/>
      <c r="H47" s="96"/>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row>
    <row r="48" spans="1:70" s="91" customFormat="1" ht="15.9" customHeight="1" thickBot="1" x14ac:dyDescent="0.25">
      <c r="A48" s="8"/>
      <c r="B48" s="92"/>
      <c r="C48" s="92"/>
      <c r="D48" s="92"/>
      <c r="E48" s="64"/>
      <c r="F48" s="65"/>
      <c r="G48" s="65"/>
      <c r="H48" s="15"/>
      <c r="I48" s="16"/>
      <c r="J48" s="95"/>
      <c r="K48" s="218"/>
      <c r="L48" s="218"/>
    </row>
    <row r="49" spans="1:8" x14ac:dyDescent="0.2">
      <c r="A49" s="201"/>
      <c r="B49" s="202"/>
      <c r="C49" s="203"/>
      <c r="D49" s="203"/>
      <c r="E49" s="203"/>
      <c r="F49" s="203"/>
      <c r="G49" s="203"/>
      <c r="H49" s="236"/>
    </row>
    <row r="50" spans="1:8" ht="12" thickBot="1" x14ac:dyDescent="0.25">
      <c r="A50" s="205"/>
      <c r="B50" s="206"/>
      <c r="C50" s="206"/>
      <c r="D50" s="206"/>
      <c r="E50" s="206"/>
      <c r="F50" s="206"/>
      <c r="G50" s="206"/>
      <c r="H50" s="207"/>
    </row>
    <row r="51" spans="1:8" ht="12" thickBot="1" x14ac:dyDescent="0.25">
      <c r="A51" s="18"/>
      <c r="B51" s="19"/>
      <c r="C51" s="19"/>
      <c r="D51" s="208" t="s">
        <v>26</v>
      </c>
      <c r="E51" s="209"/>
      <c r="F51" s="220">
        <f>C54</f>
        <v>41917</v>
      </c>
      <c r="G51" s="221"/>
      <c r="H51" s="20"/>
    </row>
    <row r="52" spans="1:8" x14ac:dyDescent="0.2">
      <c r="A52" s="212"/>
      <c r="B52" s="213"/>
      <c r="C52" s="213"/>
      <c r="D52" s="213"/>
      <c r="E52" s="213"/>
      <c r="F52" s="213"/>
      <c r="G52" s="213"/>
      <c r="H52" s="207"/>
    </row>
    <row r="53" spans="1:8" ht="27" customHeight="1" x14ac:dyDescent="0.2">
      <c r="A53" s="21" t="s">
        <v>2</v>
      </c>
      <c r="B53" s="91"/>
      <c r="C53" s="97" t="s">
        <v>52</v>
      </c>
      <c r="D53" s="97" t="s">
        <v>52</v>
      </c>
      <c r="E53" s="97" t="s">
        <v>52</v>
      </c>
      <c r="F53" s="97" t="s">
        <v>52</v>
      </c>
      <c r="G53" s="97" t="s">
        <v>52</v>
      </c>
      <c r="H53" s="10"/>
    </row>
    <row r="54" spans="1:8" ht="27" customHeight="1" x14ac:dyDescent="0.2">
      <c r="A54" s="98"/>
      <c r="B54" s="22" t="s">
        <v>3</v>
      </c>
      <c r="C54" s="142">
        <v>41917</v>
      </c>
      <c r="D54" s="99">
        <f>C54+7</f>
        <v>41924</v>
      </c>
      <c r="E54" s="99">
        <f t="shared" ref="E54:G54" si="3">D54+7</f>
        <v>41931</v>
      </c>
      <c r="F54" s="99">
        <f t="shared" si="3"/>
        <v>41938</v>
      </c>
      <c r="G54" s="158">
        <f t="shared" si="3"/>
        <v>41945</v>
      </c>
      <c r="H54" s="23" t="s">
        <v>4</v>
      </c>
    </row>
    <row r="55" spans="1:8" ht="12.75" customHeight="1" thickBot="1" x14ac:dyDescent="0.25">
      <c r="A55" s="24"/>
      <c r="B55" s="25" t="s">
        <v>5</v>
      </c>
      <c r="C55" s="26">
        <v>1</v>
      </c>
      <c r="D55" s="26">
        <v>2</v>
      </c>
      <c r="E55" s="26">
        <v>3</v>
      </c>
      <c r="F55" s="26">
        <v>4</v>
      </c>
      <c r="G55" s="26">
        <v>5</v>
      </c>
      <c r="H55" s="27" t="s">
        <v>3</v>
      </c>
    </row>
    <row r="56" spans="1:8" ht="30" customHeight="1" thickTop="1" thickBot="1" x14ac:dyDescent="0.25">
      <c r="A56" s="1" t="str">
        <f t="shared" ref="A56:B64" si="4">A13</f>
        <v>Framing - Steel &amp; Wood</v>
      </c>
      <c r="B56" s="2">
        <f t="shared" si="4"/>
        <v>800</v>
      </c>
      <c r="C56" s="29">
        <v>26</v>
      </c>
      <c r="D56" s="30"/>
      <c r="E56" s="30"/>
      <c r="F56" s="30"/>
      <c r="G56" s="159" t="s">
        <v>54</v>
      </c>
      <c r="H56" s="31">
        <f t="shared" ref="H56:H64" si="5">SUM(C56:G56)</f>
        <v>26</v>
      </c>
    </row>
    <row r="57" spans="1:8" ht="30" customHeight="1" thickTop="1" thickBot="1" x14ac:dyDescent="0.25">
      <c r="A57" s="1" t="str">
        <f t="shared" si="4"/>
        <v>Roofs</v>
      </c>
      <c r="B57" s="2">
        <f t="shared" si="4"/>
        <v>800</v>
      </c>
      <c r="C57" s="29">
        <v>18</v>
      </c>
      <c r="D57" s="30"/>
      <c r="E57" s="30">
        <v>18</v>
      </c>
      <c r="F57" s="30">
        <v>1</v>
      </c>
      <c r="G57" s="159" t="s">
        <v>55</v>
      </c>
      <c r="H57" s="31">
        <f t="shared" si="5"/>
        <v>37</v>
      </c>
    </row>
    <row r="58" spans="1:8" ht="30" customHeight="1" thickTop="1" thickBot="1" x14ac:dyDescent="0.25">
      <c r="A58" s="1" t="str">
        <f t="shared" si="4"/>
        <v>Exterior Mill Work</v>
      </c>
      <c r="B58" s="2">
        <f t="shared" si="4"/>
        <v>1000</v>
      </c>
      <c r="C58" s="29">
        <v>5</v>
      </c>
      <c r="D58" s="30">
        <v>27</v>
      </c>
      <c r="E58" s="30"/>
      <c r="F58" s="30"/>
      <c r="G58" s="159" t="s">
        <v>56</v>
      </c>
      <c r="H58" s="31">
        <f t="shared" si="5"/>
        <v>32</v>
      </c>
    </row>
    <row r="59" spans="1:8" ht="30" customHeight="1" thickTop="1" thickBot="1" x14ac:dyDescent="0.25">
      <c r="A59" s="1" t="str">
        <f t="shared" si="4"/>
        <v>Interior Wall Coverings</v>
      </c>
      <c r="B59" s="2">
        <f t="shared" si="4"/>
        <v>500</v>
      </c>
      <c r="C59" s="29"/>
      <c r="D59" s="30"/>
      <c r="E59" s="30">
        <v>2</v>
      </c>
      <c r="F59" s="30"/>
      <c r="G59" s="159" t="s">
        <v>57</v>
      </c>
      <c r="H59" s="31">
        <f t="shared" si="5"/>
        <v>2</v>
      </c>
    </row>
    <row r="60" spans="1:8" ht="30" customHeight="1" thickTop="1" thickBot="1" x14ac:dyDescent="0.25">
      <c r="A60" s="1" t="str">
        <f t="shared" si="4"/>
        <v>Floors</v>
      </c>
      <c r="B60" s="2">
        <f t="shared" si="4"/>
        <v>500</v>
      </c>
      <c r="C60" s="29"/>
      <c r="D60" s="30">
        <v>14</v>
      </c>
      <c r="E60" s="30">
        <v>4</v>
      </c>
      <c r="F60" s="30"/>
      <c r="G60" s="159" t="s">
        <v>58</v>
      </c>
      <c r="H60" s="31">
        <f t="shared" si="5"/>
        <v>18</v>
      </c>
    </row>
    <row r="61" spans="1:8" ht="30" customHeight="1" thickTop="1" thickBot="1" x14ac:dyDescent="0.25">
      <c r="A61" s="1" t="str">
        <f t="shared" si="4"/>
        <v>Interior Finish</v>
      </c>
      <c r="B61" s="2">
        <f t="shared" si="4"/>
        <v>1000</v>
      </c>
      <c r="C61" s="29"/>
      <c r="D61" s="30">
        <v>1</v>
      </c>
      <c r="E61" s="30"/>
      <c r="F61" s="30"/>
      <c r="G61" s="159" t="s">
        <v>59</v>
      </c>
      <c r="H61" s="31">
        <f t="shared" si="5"/>
        <v>1</v>
      </c>
    </row>
    <row r="62" spans="1:8" ht="30" customHeight="1" thickTop="1" thickBot="1" x14ac:dyDescent="0.25">
      <c r="A62" s="1" t="str">
        <f t="shared" si="4"/>
        <v>Stairs - Wood &amp; Concrete</v>
      </c>
      <c r="B62" s="2">
        <f t="shared" si="4"/>
        <v>400</v>
      </c>
      <c r="C62" s="29"/>
      <c r="D62" s="30">
        <v>3</v>
      </c>
      <c r="E62" s="30"/>
      <c r="F62" s="30"/>
      <c r="G62" s="159"/>
      <c r="H62" s="31">
        <f t="shared" si="5"/>
        <v>3</v>
      </c>
    </row>
    <row r="63" spans="1:8" ht="30" customHeight="1" thickTop="1" thickBot="1" x14ac:dyDescent="0.25">
      <c r="A63" s="1" t="str">
        <f t="shared" si="4"/>
        <v>Residential, Commercial &amp; Industrial Foundations &amp; Forms</v>
      </c>
      <c r="B63" s="2">
        <f t="shared" si="4"/>
        <v>1500</v>
      </c>
      <c r="C63" s="29"/>
      <c r="D63" s="30"/>
      <c r="E63" s="30">
        <v>30</v>
      </c>
      <c r="F63" s="30">
        <v>39</v>
      </c>
      <c r="G63" s="159"/>
      <c r="H63" s="31">
        <f t="shared" si="5"/>
        <v>69</v>
      </c>
    </row>
    <row r="64" spans="1:8" ht="36.75" customHeight="1" thickTop="1" thickBot="1" x14ac:dyDescent="0.25">
      <c r="A64" s="1" t="str">
        <f t="shared" si="4"/>
        <v>Other (Walkways, scaffolding, temp sheds, repairs &amp; add., concrete forms, safety)</v>
      </c>
      <c r="B64" s="2">
        <f t="shared" si="4"/>
        <v>1500</v>
      </c>
      <c r="C64" s="32"/>
      <c r="D64" s="33"/>
      <c r="E64" s="33"/>
      <c r="F64" s="33"/>
      <c r="G64" s="160"/>
      <c r="H64" s="31">
        <f t="shared" si="5"/>
        <v>0</v>
      </c>
    </row>
    <row r="65" spans="1:70" ht="30" customHeight="1" thickBot="1" x14ac:dyDescent="0.25">
      <c r="A65" s="187" t="s">
        <v>15</v>
      </c>
      <c r="B65" s="188"/>
      <c r="C65" s="103">
        <f t="shared" ref="C65:H65" si="6">SUM(C56:C64)</f>
        <v>49</v>
      </c>
      <c r="D65" s="103">
        <f t="shared" si="6"/>
        <v>45</v>
      </c>
      <c r="E65" s="103">
        <f t="shared" si="6"/>
        <v>54</v>
      </c>
      <c r="F65" s="103">
        <f t="shared" si="6"/>
        <v>40</v>
      </c>
      <c r="G65" s="103">
        <f t="shared" si="6"/>
        <v>0</v>
      </c>
      <c r="H65" s="101">
        <f t="shared" si="6"/>
        <v>188</v>
      </c>
    </row>
    <row r="66" spans="1:70" ht="30" customHeight="1" thickBot="1" x14ac:dyDescent="0.25">
      <c r="A66" s="189" t="str">
        <f>$A$23</f>
        <v>Keep Copy for Your Records. Maintain All Co. Pay Check Stubs In Case Verification is necessary.  THE APPRENTICE IS REQUIRED TO SUBMIT THESE SHEETS BY THE 10TH DAY AFTER THE MONTH THE HOURS WERE EARNED AS REQUIRED BY THE DEPT. OF LABOR APPRENTICESHIP STANDARDS.</v>
      </c>
      <c r="B66" s="190"/>
      <c r="C66" s="190"/>
      <c r="D66" s="191"/>
      <c r="E66" s="66" t="s">
        <v>16</v>
      </c>
      <c r="F66" s="67"/>
      <c r="G66" s="67"/>
      <c r="H66" s="68">
        <f>H24</f>
        <v>158</v>
      </c>
    </row>
    <row r="67" spans="1:70" ht="30" customHeight="1" thickBot="1" x14ac:dyDescent="0.3">
      <c r="A67" s="192"/>
      <c r="B67" s="193"/>
      <c r="C67" s="193"/>
      <c r="D67" s="194"/>
      <c r="E67" s="69" t="s">
        <v>51</v>
      </c>
      <c r="F67" s="57"/>
      <c r="G67" s="57"/>
      <c r="H67" s="102">
        <f>H65+H66</f>
        <v>346</v>
      </c>
    </row>
    <row r="68" spans="1:70" ht="13.5" customHeight="1" x14ac:dyDescent="0.2">
      <c r="A68" s="35"/>
      <c r="B68" s="36"/>
      <c r="C68" s="36"/>
      <c r="D68" s="36"/>
      <c r="E68" s="36"/>
      <c r="F68" s="36"/>
      <c r="G68" s="36"/>
      <c r="H68" s="37"/>
    </row>
    <row r="69" spans="1:70" ht="13.5" customHeight="1" x14ac:dyDescent="0.2">
      <c r="A69" s="38" t="s">
        <v>17</v>
      </c>
      <c r="B69" s="39"/>
      <c r="C69" s="39"/>
      <c r="D69" s="40" t="s">
        <v>36</v>
      </c>
      <c r="E69" s="40" t="s">
        <v>18</v>
      </c>
      <c r="F69" s="40" t="s">
        <v>37</v>
      </c>
      <c r="G69" s="40" t="s">
        <v>38</v>
      </c>
      <c r="H69" s="41" t="s">
        <v>39</v>
      </c>
    </row>
    <row r="70" spans="1:70" ht="13.5" customHeight="1" x14ac:dyDescent="0.2">
      <c r="A70" s="38" t="s">
        <v>20</v>
      </c>
      <c r="B70" s="39"/>
      <c r="C70" s="39"/>
      <c r="D70" s="40"/>
      <c r="E70" s="40"/>
      <c r="F70" s="40"/>
      <c r="G70" s="40"/>
      <c r="H70" s="41"/>
    </row>
    <row r="71" spans="1:70" ht="13.5" customHeight="1" x14ac:dyDescent="0.2">
      <c r="A71" s="38" t="s">
        <v>21</v>
      </c>
      <c r="B71" s="39"/>
      <c r="C71" s="39"/>
      <c r="D71" s="40" t="s">
        <v>22</v>
      </c>
      <c r="E71" s="40" t="s">
        <v>40</v>
      </c>
      <c r="F71" s="40" t="s">
        <v>22</v>
      </c>
      <c r="G71" s="40" t="s">
        <v>22</v>
      </c>
      <c r="H71" s="41" t="s">
        <v>23</v>
      </c>
    </row>
    <row r="72" spans="1:70" ht="13.5" customHeight="1" x14ac:dyDescent="0.2">
      <c r="A72" s="42"/>
      <c r="B72" s="43"/>
      <c r="C72" s="43"/>
      <c r="D72" s="43"/>
      <c r="E72" s="43"/>
      <c r="F72" s="43"/>
      <c r="G72" s="43"/>
      <c r="H72" s="44"/>
    </row>
    <row r="73" spans="1:70" ht="12.75" customHeight="1" x14ac:dyDescent="0.2">
      <c r="A73" s="35"/>
      <c r="B73" s="36"/>
      <c r="C73" s="36"/>
      <c r="D73" s="36"/>
      <c r="E73" s="36"/>
      <c r="F73" s="36"/>
      <c r="G73" s="36"/>
      <c r="H73" s="45"/>
    </row>
    <row r="74" spans="1:70" ht="12.75" customHeight="1" x14ac:dyDescent="0.2">
      <c r="A74" s="38" t="s">
        <v>24</v>
      </c>
      <c r="B74" s="43"/>
      <c r="C74" s="43"/>
      <c r="D74" s="43"/>
      <c r="E74" s="43"/>
      <c r="F74" s="43"/>
      <c r="G74" s="43"/>
      <c r="H74" s="44"/>
    </row>
    <row r="75" spans="1:70" ht="12.75" customHeight="1" x14ac:dyDescent="0.2">
      <c r="A75" s="46" t="s">
        <v>25</v>
      </c>
      <c r="B75" s="47"/>
      <c r="C75" s="47"/>
      <c r="D75" s="47"/>
      <c r="E75" s="47"/>
      <c r="F75" s="47"/>
      <c r="G75" s="47"/>
      <c r="H75" s="37"/>
    </row>
    <row r="76" spans="1:70" ht="12.75" customHeight="1" x14ac:dyDescent="0.2">
      <c r="A76" s="42"/>
      <c r="B76" s="43"/>
      <c r="C76" s="43"/>
      <c r="D76" s="43"/>
      <c r="E76" s="43"/>
      <c r="F76" s="43"/>
      <c r="G76" s="43"/>
      <c r="H76" s="44"/>
    </row>
    <row r="77" spans="1:70" ht="42" customHeight="1" x14ac:dyDescent="0.2">
      <c r="A77" s="195" t="s">
        <v>35</v>
      </c>
      <c r="B77" s="232"/>
      <c r="C77" s="232"/>
      <c r="D77" s="232"/>
      <c r="E77" s="232"/>
      <c r="F77" s="232"/>
      <c r="G77" s="232"/>
      <c r="H77" s="233"/>
    </row>
    <row r="78" spans="1:70" x14ac:dyDescent="0.2">
      <c r="A78" s="48"/>
      <c r="B78" s="49"/>
      <c r="C78" s="49"/>
      <c r="D78" s="49"/>
      <c r="E78" s="49"/>
      <c r="F78" s="49"/>
      <c r="G78" s="49"/>
      <c r="H78" s="50"/>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row>
    <row r="79" spans="1:70" x14ac:dyDescent="0.2">
      <c r="A79" s="198" t="s">
        <v>46</v>
      </c>
      <c r="B79" s="199"/>
      <c r="C79" s="199"/>
      <c r="D79" s="199"/>
      <c r="E79" s="199"/>
      <c r="F79" s="199"/>
      <c r="G79" s="199"/>
      <c r="H79" s="200"/>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row>
    <row r="80" spans="1:70" x14ac:dyDescent="0.2">
      <c r="A80" s="38"/>
      <c r="B80" s="47"/>
      <c r="C80" s="47"/>
      <c r="D80" s="47"/>
      <c r="E80" s="47"/>
      <c r="F80" s="47"/>
      <c r="G80" s="47"/>
      <c r="H80" s="3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row>
    <row r="81" spans="1:8" ht="12.75" customHeight="1" x14ac:dyDescent="0.2">
      <c r="A81" s="51" t="s">
        <v>30</v>
      </c>
      <c r="B81" s="52" t="s">
        <v>41</v>
      </c>
      <c r="C81" s="53"/>
      <c r="D81" s="53"/>
      <c r="E81" s="53"/>
      <c r="F81" s="53"/>
      <c r="G81" s="53"/>
      <c r="H81" s="54"/>
    </row>
    <row r="82" spans="1:8" ht="12.75" customHeight="1" x14ac:dyDescent="0.2">
      <c r="A82" s="8"/>
      <c r="B82" s="55"/>
      <c r="C82" s="91"/>
      <c r="D82" s="91"/>
      <c r="E82" s="91"/>
      <c r="F82" s="91"/>
      <c r="G82" s="91"/>
      <c r="H82" s="10"/>
    </row>
    <row r="83" spans="1:8" ht="12.75" customHeight="1" x14ac:dyDescent="0.2">
      <c r="A83" s="8" t="s">
        <v>31</v>
      </c>
      <c r="B83" s="56" t="s">
        <v>41</v>
      </c>
      <c r="C83" s="57"/>
      <c r="D83" s="57"/>
      <c r="F83" s="55" t="s">
        <v>32</v>
      </c>
      <c r="G83" s="58">
        <f>G40+30</f>
        <v>42667</v>
      </c>
      <c r="H83" s="59"/>
    </row>
    <row r="84" spans="1:8" ht="12.75" customHeight="1" x14ac:dyDescent="0.2">
      <c r="A84" s="8"/>
      <c r="B84" s="55"/>
      <c r="C84" s="60"/>
      <c r="D84" s="60"/>
      <c r="F84" s="55"/>
      <c r="G84" s="60"/>
      <c r="H84" s="59"/>
    </row>
    <row r="85" spans="1:8" x14ac:dyDescent="0.2">
      <c r="A85" s="8" t="s">
        <v>33</v>
      </c>
      <c r="B85" s="56" t="s">
        <v>42</v>
      </c>
      <c r="C85" s="57"/>
      <c r="D85" s="57"/>
      <c r="F85" s="55" t="s">
        <v>32</v>
      </c>
      <c r="G85" s="58">
        <f>G83</f>
        <v>42667</v>
      </c>
      <c r="H85" s="59"/>
    </row>
    <row r="86" spans="1:8" ht="12" thickBot="1" x14ac:dyDescent="0.25">
      <c r="A86" s="61"/>
      <c r="B86" s="62"/>
      <c r="C86" s="62"/>
      <c r="D86" s="62"/>
      <c r="E86" s="62"/>
      <c r="F86" s="62"/>
      <c r="G86" s="62"/>
      <c r="H86" s="15"/>
    </row>
    <row r="87" spans="1:8" ht="99.75" customHeight="1" x14ac:dyDescent="0.2">
      <c r="A87" s="239" t="s">
        <v>49</v>
      </c>
      <c r="B87" s="239"/>
      <c r="C87" s="239"/>
      <c r="D87" s="239"/>
      <c r="E87" s="239"/>
      <c r="F87" s="239"/>
      <c r="G87" s="239"/>
      <c r="H87" s="239"/>
    </row>
    <row r="88" spans="1:8" ht="69.75" customHeight="1" x14ac:dyDescent="0.2">
      <c r="A88" s="237" t="s">
        <v>50</v>
      </c>
      <c r="B88" s="237"/>
      <c r="C88" s="237"/>
      <c r="D88" s="237"/>
      <c r="E88" s="237"/>
      <c r="F88" s="237"/>
      <c r="G88" s="237"/>
      <c r="H88" s="237"/>
    </row>
    <row r="89" spans="1:8" ht="29.25" customHeight="1" x14ac:dyDescent="0.2">
      <c r="A89" s="237" t="s">
        <v>47</v>
      </c>
      <c r="B89" s="237"/>
      <c r="C89" s="237"/>
      <c r="D89" s="237"/>
      <c r="E89" s="237"/>
      <c r="F89" s="237"/>
      <c r="G89" s="237"/>
      <c r="H89" s="237"/>
    </row>
    <row r="90" spans="1:8" ht="111.75" customHeight="1" x14ac:dyDescent="0.2">
      <c r="A90" s="238" t="s">
        <v>43</v>
      </c>
      <c r="B90" s="238"/>
      <c r="C90" s="238"/>
      <c r="D90" s="238"/>
      <c r="E90" s="238"/>
      <c r="F90" s="238"/>
      <c r="G90" s="238"/>
      <c r="H90" s="238"/>
    </row>
    <row r="91" spans="1:8" ht="102" customHeight="1" x14ac:dyDescent="0.2">
      <c r="A91" s="238" t="s">
        <v>44</v>
      </c>
      <c r="B91" s="238"/>
      <c r="C91" s="238"/>
      <c r="D91" s="238"/>
      <c r="E91" s="238"/>
      <c r="F91" s="238"/>
      <c r="G91" s="238"/>
      <c r="H91" s="238"/>
    </row>
    <row r="92" spans="1:8" ht="76.5" customHeight="1" x14ac:dyDescent="0.2">
      <c r="A92" s="238" t="s">
        <v>48</v>
      </c>
      <c r="B92" s="238"/>
      <c r="C92" s="238"/>
      <c r="D92" s="238"/>
      <c r="E92" s="238"/>
      <c r="F92" s="238"/>
      <c r="G92" s="238"/>
      <c r="H92" s="238"/>
    </row>
    <row r="93" spans="1:8" x14ac:dyDescent="0.2">
      <c r="A93" s="93"/>
      <c r="B93" s="93"/>
      <c r="C93" s="93"/>
      <c r="D93" s="93"/>
      <c r="E93" s="93"/>
      <c r="F93" s="93"/>
      <c r="G93" s="93"/>
      <c r="H93" s="93"/>
    </row>
    <row r="94" spans="1:8" x14ac:dyDescent="0.2">
      <c r="A94" s="93"/>
      <c r="B94" s="93"/>
      <c r="C94" s="93"/>
      <c r="D94" s="93"/>
      <c r="E94" s="93"/>
      <c r="F94" s="93"/>
      <c r="G94" s="93"/>
      <c r="H94" s="93"/>
    </row>
    <row r="95" spans="1:8" x14ac:dyDescent="0.2">
      <c r="A95" s="93"/>
      <c r="B95" s="93"/>
      <c r="C95" s="93"/>
      <c r="D95" s="93"/>
      <c r="E95" s="93"/>
      <c r="F95" s="93"/>
      <c r="G95" s="93"/>
      <c r="H95" s="93"/>
    </row>
    <row r="96" spans="1:8" x14ac:dyDescent="0.2">
      <c r="A96" s="93"/>
      <c r="B96" s="93"/>
      <c r="C96" s="93"/>
      <c r="D96" s="93"/>
      <c r="E96" s="93"/>
      <c r="F96" s="93"/>
      <c r="G96" s="93"/>
      <c r="H96" s="93"/>
    </row>
    <row r="97" spans="1:8" x14ac:dyDescent="0.2">
      <c r="A97" s="93"/>
      <c r="B97" s="93"/>
      <c r="C97" s="93"/>
      <c r="D97" s="93"/>
      <c r="E97" s="93"/>
      <c r="F97" s="93"/>
      <c r="G97" s="93"/>
      <c r="H97" s="93"/>
    </row>
    <row r="98" spans="1:8" x14ac:dyDescent="0.2">
      <c r="A98" s="93"/>
      <c r="B98" s="93"/>
      <c r="C98" s="93"/>
      <c r="D98" s="93"/>
      <c r="E98" s="93"/>
      <c r="F98" s="93"/>
      <c r="G98" s="93"/>
      <c r="H98" s="93"/>
    </row>
    <row r="99" spans="1:8" x14ac:dyDescent="0.2">
      <c r="A99" s="93"/>
      <c r="B99" s="93"/>
      <c r="C99" s="93"/>
      <c r="D99" s="93"/>
      <c r="E99" s="93"/>
      <c r="F99" s="93"/>
      <c r="G99" s="93"/>
      <c r="H99" s="93"/>
    </row>
    <row r="100" spans="1:8" x14ac:dyDescent="0.2">
      <c r="A100" s="93"/>
      <c r="B100" s="93"/>
      <c r="C100" s="93"/>
      <c r="D100" s="93"/>
      <c r="E100" s="93"/>
      <c r="F100" s="93"/>
      <c r="G100" s="93"/>
      <c r="H100" s="93"/>
    </row>
    <row r="101" spans="1:8" ht="12" thickBot="1" x14ac:dyDescent="0.25">
      <c r="A101" s="70"/>
      <c r="B101" s="70"/>
      <c r="C101" s="70"/>
      <c r="D101" s="70"/>
      <c r="E101" s="70"/>
      <c r="F101" s="70"/>
      <c r="G101" s="70"/>
      <c r="H101" s="70"/>
    </row>
  </sheetData>
  <mergeCells count="36">
    <mergeCell ref="A89:H89"/>
    <mergeCell ref="A90:H90"/>
    <mergeCell ref="A91:H91"/>
    <mergeCell ref="A92:H92"/>
    <mergeCell ref="A65:B65"/>
    <mergeCell ref="A66:D67"/>
    <mergeCell ref="A77:H77"/>
    <mergeCell ref="A79:H79"/>
    <mergeCell ref="A87:H87"/>
    <mergeCell ref="A88:H88"/>
    <mergeCell ref="A52:H52"/>
    <mergeCell ref="A34:H34"/>
    <mergeCell ref="A36:H36"/>
    <mergeCell ref="F45:G45"/>
    <mergeCell ref="E46:H46"/>
    <mergeCell ref="F47:G47"/>
    <mergeCell ref="A49:B49"/>
    <mergeCell ref="C49:H49"/>
    <mergeCell ref="A50:H50"/>
    <mergeCell ref="D51:E51"/>
    <mergeCell ref="F51:G51"/>
    <mergeCell ref="K48:L48"/>
    <mergeCell ref="A7:H7"/>
    <mergeCell ref="D8:E8"/>
    <mergeCell ref="F8:G8"/>
    <mergeCell ref="A9:H9"/>
    <mergeCell ref="A22:B22"/>
    <mergeCell ref="A23:D24"/>
    <mergeCell ref="E23:G23"/>
    <mergeCell ref="E24:G24"/>
    <mergeCell ref="F2:G2"/>
    <mergeCell ref="E3:H3"/>
    <mergeCell ref="F4:G4"/>
    <mergeCell ref="K5:L5"/>
    <mergeCell ref="A6:B6"/>
    <mergeCell ref="C6:H6"/>
  </mergeCells>
  <printOptions horizontalCentered="1"/>
  <pageMargins left="0.5" right="0.5" top="0.5" bottom="0.75" header="0.5" footer="0.5"/>
  <pageSetup scale="85" orientation="portrait" horizontalDpi="300" verticalDpi="300" r:id="rId1"/>
  <headerFooter alignWithMargins="0">
    <oddFooter>&amp;R&amp;"Times New Roman,Regular"814 Arion Parkway Ste. 204, San Antonio, Texas 78216 * 210-342-1994 * 210-342-5385 F. * www.abcsouthtexas.org</oddFooter>
  </headerFooter>
  <rowBreaks count="1" manualBreakCount="1">
    <brk id="43" max="7" man="1"/>
  </rowBreaks>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3"/>
  <sheetViews>
    <sheetView view="pageBreakPreview" workbookViewId="0"/>
  </sheetViews>
  <sheetFormatPr defaultColWidth="9.109375" defaultRowHeight="11.4" x14ac:dyDescent="0.2"/>
  <cols>
    <col min="1" max="1" width="34.44140625" style="89" customWidth="1"/>
    <col min="2" max="2" width="9.33203125" style="7" customWidth="1"/>
    <col min="3" max="3" width="10" style="7" customWidth="1"/>
    <col min="4" max="4" width="9.88671875" style="7" customWidth="1"/>
    <col min="5" max="8" width="9.33203125" style="7" customWidth="1"/>
    <col min="9" max="70" width="9.109375" style="91"/>
    <col min="71" max="16384" width="9.109375" style="7"/>
  </cols>
  <sheetData>
    <row r="1" spans="1:8" ht="13.5" customHeight="1" x14ac:dyDescent="0.2">
      <c r="A1" s="3" t="s">
        <v>60</v>
      </c>
      <c r="B1" s="4"/>
      <c r="C1" s="4"/>
      <c r="D1" s="4"/>
      <c r="E1" s="182" t="s">
        <v>53</v>
      </c>
      <c r="F1" s="183"/>
      <c r="G1" s="183"/>
      <c r="H1" s="184"/>
    </row>
    <row r="2" spans="1:8" ht="13.5" customHeight="1" x14ac:dyDescent="0.2">
      <c r="A2" s="8"/>
      <c r="B2" s="9"/>
      <c r="C2" s="9"/>
      <c r="D2" s="9"/>
      <c r="E2" s="94"/>
      <c r="F2" s="91"/>
      <c r="G2" s="91"/>
      <c r="H2" s="10"/>
    </row>
    <row r="3" spans="1:8" ht="13.5" customHeight="1" x14ac:dyDescent="0.2">
      <c r="A3" s="11" t="s">
        <v>0</v>
      </c>
      <c r="B3" s="9"/>
      <c r="C3" s="9"/>
      <c r="D3" s="9"/>
      <c r="E3" s="71" t="s">
        <v>34</v>
      </c>
      <c r="F3" s="185"/>
      <c r="G3" s="185"/>
      <c r="H3" s="186"/>
    </row>
    <row r="4" spans="1:8" ht="13.5" customHeight="1" x14ac:dyDescent="0.2">
      <c r="A4" s="11" t="s">
        <v>1</v>
      </c>
      <c r="B4" s="9"/>
      <c r="C4" s="9"/>
      <c r="D4" s="9"/>
      <c r="E4" s="71"/>
      <c r="F4" s="72" t="s">
        <v>27</v>
      </c>
      <c r="G4" s="170"/>
      <c r="H4" s="73"/>
    </row>
    <row r="5" spans="1:8" ht="13.5" customHeight="1" thickBot="1" x14ac:dyDescent="0.25">
      <c r="A5" s="8"/>
      <c r="B5" s="9"/>
      <c r="C5" s="9"/>
      <c r="D5" s="9"/>
      <c r="E5" s="13"/>
      <c r="F5" s="14"/>
      <c r="G5" s="14"/>
      <c r="H5" s="15"/>
    </row>
    <row r="6" spans="1:8" ht="13.5" customHeight="1" x14ac:dyDescent="0.2">
      <c r="A6" s="201"/>
      <c r="B6" s="202"/>
      <c r="C6" s="203"/>
      <c r="D6" s="203"/>
      <c r="E6" s="203"/>
      <c r="F6" s="203"/>
      <c r="G6" s="203"/>
      <c r="H6" s="204"/>
    </row>
    <row r="7" spans="1:8" ht="12" thickBot="1" x14ac:dyDescent="0.25">
      <c r="A7" s="205"/>
      <c r="B7" s="206"/>
      <c r="C7" s="206"/>
      <c r="D7" s="206"/>
      <c r="E7" s="206"/>
      <c r="F7" s="206"/>
      <c r="G7" s="206"/>
      <c r="H7" s="207"/>
    </row>
    <row r="8" spans="1:8" ht="22.5" customHeight="1" thickBot="1" x14ac:dyDescent="0.25">
      <c r="A8" s="18"/>
      <c r="B8" s="19"/>
      <c r="C8" s="19"/>
      <c r="D8" s="208" t="s">
        <v>26</v>
      </c>
      <c r="E8" s="209"/>
      <c r="F8" s="210">
        <f>C11</f>
        <v>0</v>
      </c>
      <c r="G8" s="211"/>
      <c r="H8" s="20"/>
    </row>
    <row r="9" spans="1:8" x14ac:dyDescent="0.2">
      <c r="A9" s="212"/>
      <c r="B9" s="213"/>
      <c r="C9" s="213"/>
      <c r="D9" s="213"/>
      <c r="E9" s="213"/>
      <c r="F9" s="213"/>
      <c r="G9" s="213"/>
      <c r="H9" s="207"/>
    </row>
    <row r="10" spans="1:8" ht="27" customHeight="1" x14ac:dyDescent="0.2">
      <c r="A10" s="21" t="s">
        <v>2</v>
      </c>
      <c r="B10" s="91"/>
      <c r="C10" s="97" t="s">
        <v>52</v>
      </c>
      <c r="D10" s="97" t="s">
        <v>52</v>
      </c>
      <c r="E10" s="97" t="s">
        <v>52</v>
      </c>
      <c r="F10" s="97" t="s">
        <v>52</v>
      </c>
      <c r="G10" s="97" t="s">
        <v>52</v>
      </c>
      <c r="H10" s="10"/>
    </row>
    <row r="11" spans="1:8" ht="27" customHeight="1" x14ac:dyDescent="0.2">
      <c r="A11" s="98"/>
      <c r="B11" s="22" t="s">
        <v>3</v>
      </c>
      <c r="C11" s="142"/>
      <c r="D11" s="151">
        <f>C11+7</f>
        <v>7</v>
      </c>
      <c r="E11" s="151">
        <f t="shared" ref="E11:G11" si="0">D11+7</f>
        <v>14</v>
      </c>
      <c r="F11" s="151">
        <f t="shared" si="0"/>
        <v>21</v>
      </c>
      <c r="G11" s="151">
        <f t="shared" si="0"/>
        <v>28</v>
      </c>
      <c r="H11" s="23" t="s">
        <v>4</v>
      </c>
    </row>
    <row r="12" spans="1:8" ht="12.75" customHeight="1" thickBot="1" x14ac:dyDescent="0.25">
      <c r="A12" s="24"/>
      <c r="B12" s="25" t="s">
        <v>5</v>
      </c>
      <c r="C12" s="26">
        <v>1</v>
      </c>
      <c r="D12" s="26">
        <v>2</v>
      </c>
      <c r="E12" s="26">
        <v>3</v>
      </c>
      <c r="F12" s="26">
        <v>4</v>
      </c>
      <c r="G12" s="26">
        <v>5</v>
      </c>
      <c r="H12" s="27" t="s">
        <v>3</v>
      </c>
    </row>
    <row r="13" spans="1:8" ht="30" customHeight="1" thickTop="1" thickBot="1" x14ac:dyDescent="0.25">
      <c r="A13" s="1" t="s">
        <v>6</v>
      </c>
      <c r="B13" s="28">
        <v>800</v>
      </c>
      <c r="C13" s="167"/>
      <c r="D13" s="168"/>
      <c r="E13" s="168"/>
      <c r="F13" s="168"/>
      <c r="G13" s="169"/>
      <c r="H13" s="100">
        <f>SUM(C13:G13)</f>
        <v>0</v>
      </c>
    </row>
    <row r="14" spans="1:8" ht="30" customHeight="1" thickTop="1" thickBot="1" x14ac:dyDescent="0.25">
      <c r="A14" s="1" t="s">
        <v>7</v>
      </c>
      <c r="B14" s="28">
        <v>800</v>
      </c>
      <c r="C14" s="167"/>
      <c r="D14" s="168"/>
      <c r="E14" s="168"/>
      <c r="F14" s="168"/>
      <c r="G14" s="169"/>
      <c r="H14" s="100">
        <f t="shared" ref="H14:H21" si="1">SUM(C14:G14)</f>
        <v>0</v>
      </c>
    </row>
    <row r="15" spans="1:8" ht="30" customHeight="1" thickTop="1" thickBot="1" x14ac:dyDescent="0.25">
      <c r="A15" s="1" t="s">
        <v>8</v>
      </c>
      <c r="B15" s="28">
        <v>1000</v>
      </c>
      <c r="C15" s="167"/>
      <c r="D15" s="168"/>
      <c r="E15" s="168"/>
      <c r="F15" s="168"/>
      <c r="G15" s="169"/>
      <c r="H15" s="100">
        <f t="shared" si="1"/>
        <v>0</v>
      </c>
    </row>
    <row r="16" spans="1:8" ht="30" customHeight="1" thickTop="1" thickBot="1" x14ac:dyDescent="0.25">
      <c r="A16" s="1" t="s">
        <v>9</v>
      </c>
      <c r="B16" s="28">
        <v>500</v>
      </c>
      <c r="C16" s="167"/>
      <c r="D16" s="168"/>
      <c r="E16" s="168"/>
      <c r="F16" s="168"/>
      <c r="G16" s="169"/>
      <c r="H16" s="100">
        <f t="shared" si="1"/>
        <v>0</v>
      </c>
    </row>
    <row r="17" spans="1:8" ht="30" customHeight="1" thickTop="1" thickBot="1" x14ac:dyDescent="0.25">
      <c r="A17" s="1" t="s">
        <v>10</v>
      </c>
      <c r="B17" s="28">
        <v>500</v>
      </c>
      <c r="C17" s="167"/>
      <c r="D17" s="168"/>
      <c r="E17" s="168"/>
      <c r="F17" s="168"/>
      <c r="G17" s="169"/>
      <c r="H17" s="100">
        <f t="shared" si="1"/>
        <v>0</v>
      </c>
    </row>
    <row r="18" spans="1:8" ht="30" customHeight="1" thickTop="1" thickBot="1" x14ac:dyDescent="0.25">
      <c r="A18" s="1" t="s">
        <v>11</v>
      </c>
      <c r="B18" s="28">
        <v>1000</v>
      </c>
      <c r="C18" s="167"/>
      <c r="D18" s="168"/>
      <c r="E18" s="168"/>
      <c r="F18" s="168"/>
      <c r="G18" s="169"/>
      <c r="H18" s="100">
        <f t="shared" si="1"/>
        <v>0</v>
      </c>
    </row>
    <row r="19" spans="1:8" ht="30" customHeight="1" thickTop="1" thickBot="1" x14ac:dyDescent="0.25">
      <c r="A19" s="1" t="s">
        <v>12</v>
      </c>
      <c r="B19" s="28">
        <v>400</v>
      </c>
      <c r="C19" s="167"/>
      <c r="D19" s="168"/>
      <c r="E19" s="168"/>
      <c r="F19" s="168"/>
      <c r="G19" s="169"/>
      <c r="H19" s="100">
        <f t="shared" si="1"/>
        <v>0</v>
      </c>
    </row>
    <row r="20" spans="1:8" ht="30" customHeight="1" thickTop="1" thickBot="1" x14ac:dyDescent="0.25">
      <c r="A20" s="1" t="s">
        <v>13</v>
      </c>
      <c r="B20" s="28">
        <v>1500</v>
      </c>
      <c r="C20" s="167"/>
      <c r="D20" s="168"/>
      <c r="E20" s="168"/>
      <c r="F20" s="168"/>
      <c r="G20" s="169"/>
      <c r="H20" s="100">
        <f t="shared" si="1"/>
        <v>0</v>
      </c>
    </row>
    <row r="21" spans="1:8" ht="36.75" customHeight="1" thickTop="1" thickBot="1" x14ac:dyDescent="0.25">
      <c r="A21" s="1" t="s">
        <v>14</v>
      </c>
      <c r="B21" s="28">
        <v>1500</v>
      </c>
      <c r="C21" s="167"/>
      <c r="D21" s="168"/>
      <c r="E21" s="168"/>
      <c r="F21" s="168"/>
      <c r="G21" s="169"/>
      <c r="H21" s="100">
        <f t="shared" si="1"/>
        <v>0</v>
      </c>
    </row>
    <row r="22" spans="1:8" ht="30" customHeight="1" thickTop="1" thickBot="1" x14ac:dyDescent="0.25">
      <c r="A22" s="187" t="s">
        <v>15</v>
      </c>
      <c r="B22" s="188"/>
      <c r="C22" s="103">
        <f>SUM(C13:C21)</f>
        <v>0</v>
      </c>
      <c r="D22" s="103">
        <f t="shared" ref="D22:H22" si="2">SUM(D13:D21)</f>
        <v>0</v>
      </c>
      <c r="E22" s="103">
        <f t="shared" si="2"/>
        <v>0</v>
      </c>
      <c r="F22" s="103">
        <f t="shared" si="2"/>
        <v>0</v>
      </c>
      <c r="G22" s="103">
        <f t="shared" si="2"/>
        <v>0</v>
      </c>
      <c r="H22" s="118">
        <f t="shared" si="2"/>
        <v>0</v>
      </c>
    </row>
    <row r="23" spans="1:8" ht="30" customHeight="1" thickBot="1" x14ac:dyDescent="0.25">
      <c r="A23" s="189" t="s">
        <v>45</v>
      </c>
      <c r="B23" s="190"/>
      <c r="C23" s="190"/>
      <c r="D23" s="191"/>
      <c r="E23" s="66" t="s">
        <v>16</v>
      </c>
      <c r="F23" s="67"/>
      <c r="G23" s="67"/>
      <c r="H23" s="145"/>
    </row>
    <row r="24" spans="1:8" ht="30" customHeight="1" thickBot="1" x14ac:dyDescent="0.3">
      <c r="A24" s="192"/>
      <c r="B24" s="193"/>
      <c r="C24" s="193"/>
      <c r="D24" s="194"/>
      <c r="E24" s="69" t="s">
        <v>51</v>
      </c>
      <c r="F24" s="57"/>
      <c r="G24" s="57"/>
      <c r="H24" s="124">
        <f>SUM(H22:H23)</f>
        <v>0</v>
      </c>
    </row>
    <row r="25" spans="1:8" x14ac:dyDescent="0.2">
      <c r="A25" s="74"/>
      <c r="B25" s="75"/>
      <c r="C25" s="75"/>
      <c r="D25" s="75"/>
      <c r="E25" s="75"/>
      <c r="F25" s="75"/>
      <c r="G25" s="75"/>
      <c r="H25" s="10"/>
    </row>
    <row r="26" spans="1:8" x14ac:dyDescent="0.2">
      <c r="A26" s="8" t="s">
        <v>17</v>
      </c>
      <c r="B26" s="60"/>
      <c r="C26" s="60"/>
      <c r="D26" s="76" t="s">
        <v>18</v>
      </c>
      <c r="E26" s="76" t="s">
        <v>18</v>
      </c>
      <c r="F26" s="76" t="s">
        <v>18</v>
      </c>
      <c r="G26" s="76" t="s">
        <v>18</v>
      </c>
      <c r="H26" s="77" t="s">
        <v>19</v>
      </c>
    </row>
    <row r="27" spans="1:8" x14ac:dyDescent="0.2">
      <c r="A27" s="8" t="s">
        <v>20</v>
      </c>
      <c r="B27" s="60"/>
      <c r="C27" s="60"/>
      <c r="D27" s="76"/>
      <c r="E27" s="76"/>
      <c r="F27" s="76"/>
      <c r="G27" s="76"/>
      <c r="H27" s="77"/>
    </row>
    <row r="28" spans="1:8" x14ac:dyDescent="0.2">
      <c r="A28" s="8" t="s">
        <v>21</v>
      </c>
      <c r="B28" s="60"/>
      <c r="C28" s="60"/>
      <c r="D28" s="76" t="s">
        <v>22</v>
      </c>
      <c r="E28" s="76" t="s">
        <v>22</v>
      </c>
      <c r="F28" s="76" t="s">
        <v>22</v>
      </c>
      <c r="G28" s="76" t="s">
        <v>22</v>
      </c>
      <c r="H28" s="77" t="s">
        <v>23</v>
      </c>
    </row>
    <row r="29" spans="1:8" x14ac:dyDescent="0.2">
      <c r="A29" s="78"/>
      <c r="B29" s="79"/>
      <c r="C29" s="79"/>
      <c r="D29" s="79"/>
      <c r="E29" s="79"/>
      <c r="F29" s="79"/>
      <c r="G29" s="79"/>
      <c r="H29" s="80"/>
    </row>
    <row r="30" spans="1:8" x14ac:dyDescent="0.2">
      <c r="A30" s="74"/>
      <c r="B30" s="75"/>
      <c r="C30" s="75"/>
      <c r="D30" s="75"/>
      <c r="E30" s="75"/>
      <c r="F30" s="75"/>
      <c r="G30" s="75"/>
      <c r="H30" s="81"/>
    </row>
    <row r="31" spans="1:8" x14ac:dyDescent="0.2">
      <c r="A31" s="8" t="s">
        <v>24</v>
      </c>
      <c r="B31" s="79"/>
      <c r="C31" s="79"/>
      <c r="D31" s="79"/>
      <c r="E31" s="79"/>
      <c r="F31" s="79"/>
      <c r="G31" s="79"/>
      <c r="H31" s="80"/>
    </row>
    <row r="32" spans="1:8" x14ac:dyDescent="0.2">
      <c r="A32" s="82" t="s">
        <v>25</v>
      </c>
      <c r="B32" s="91"/>
      <c r="C32" s="91"/>
      <c r="D32" s="91"/>
      <c r="E32" s="91"/>
      <c r="F32" s="91"/>
      <c r="G32" s="91"/>
      <c r="H32" s="10"/>
    </row>
    <row r="33" spans="1:70" x14ac:dyDescent="0.2">
      <c r="A33" s="78"/>
      <c r="B33" s="79"/>
      <c r="C33" s="79"/>
      <c r="D33" s="79"/>
      <c r="E33" s="79"/>
      <c r="F33" s="79"/>
      <c r="G33" s="79"/>
      <c r="H33" s="80"/>
    </row>
    <row r="34" spans="1:70" ht="45" customHeight="1" x14ac:dyDescent="0.2">
      <c r="A34" s="195" t="s">
        <v>35</v>
      </c>
      <c r="B34" s="196"/>
      <c r="C34" s="196"/>
      <c r="D34" s="196"/>
      <c r="E34" s="196"/>
      <c r="F34" s="196"/>
      <c r="G34" s="196"/>
      <c r="H34" s="197"/>
    </row>
    <row r="35" spans="1:70" x14ac:dyDescent="0.2">
      <c r="A35" s="83"/>
      <c r="B35" s="84"/>
      <c r="C35" s="84"/>
      <c r="D35" s="84"/>
      <c r="E35" s="84"/>
      <c r="F35" s="84"/>
      <c r="G35" s="84"/>
      <c r="H35" s="85"/>
    </row>
    <row r="36" spans="1:70" x14ac:dyDescent="0.2">
      <c r="A36" s="198" t="s">
        <v>46</v>
      </c>
      <c r="B36" s="199"/>
      <c r="C36" s="199"/>
      <c r="D36" s="199"/>
      <c r="E36" s="199"/>
      <c r="F36" s="199"/>
      <c r="G36" s="199"/>
      <c r="H36" s="200"/>
    </row>
    <row r="37" spans="1:70" x14ac:dyDescent="0.2">
      <c r="A37" s="86"/>
      <c r="B37" s="87"/>
      <c r="C37" s="87"/>
      <c r="D37" s="87"/>
      <c r="E37" s="87"/>
      <c r="F37" s="87"/>
      <c r="G37" s="87"/>
      <c r="H37" s="88"/>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row>
    <row r="38" spans="1:70" ht="12.75" customHeight="1" x14ac:dyDescent="0.2">
      <c r="A38" s="51" t="s">
        <v>30</v>
      </c>
      <c r="B38" s="53"/>
      <c r="C38" s="53"/>
      <c r="D38" s="53"/>
      <c r="E38" s="53"/>
      <c r="F38" s="53"/>
      <c r="G38" s="53"/>
      <c r="H38" s="54"/>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row>
    <row r="39" spans="1:70" ht="12.75" customHeight="1" x14ac:dyDescent="0.2">
      <c r="A39" s="8"/>
      <c r="B39" s="91"/>
      <c r="C39" s="91"/>
      <c r="D39" s="91"/>
      <c r="E39" s="91"/>
      <c r="F39" s="91"/>
      <c r="G39" s="91"/>
      <c r="H39" s="10"/>
    </row>
    <row r="40" spans="1:70" s="91" customFormat="1" ht="12.75" customHeight="1" x14ac:dyDescent="0.2">
      <c r="A40" s="8" t="s">
        <v>31</v>
      </c>
      <c r="B40" s="57"/>
      <c r="C40" s="57"/>
      <c r="D40" s="57"/>
      <c r="E40" s="7"/>
      <c r="F40" s="55" t="s">
        <v>32</v>
      </c>
      <c r="G40" s="57"/>
      <c r="H40" s="59"/>
    </row>
    <row r="41" spans="1:70" s="91" customFormat="1" ht="12.75" customHeight="1" x14ac:dyDescent="0.2">
      <c r="A41" s="8"/>
      <c r="B41" s="60"/>
      <c r="C41" s="60"/>
      <c r="D41" s="60"/>
      <c r="E41" s="7"/>
      <c r="F41" s="55"/>
      <c r="G41" s="60"/>
      <c r="H41" s="59"/>
    </row>
    <row r="42" spans="1:70" s="91" customFormat="1" ht="12.75" customHeight="1" x14ac:dyDescent="0.2">
      <c r="A42" s="8" t="s">
        <v>33</v>
      </c>
      <c r="B42" s="57"/>
      <c r="C42" s="57"/>
      <c r="D42" s="57"/>
      <c r="E42" s="7"/>
      <c r="F42" s="55" t="s">
        <v>32</v>
      </c>
      <c r="G42" s="57"/>
      <c r="H42" s="59"/>
    </row>
    <row r="43" spans="1:70" s="91" customFormat="1" ht="12.75" customHeight="1" thickBot="1" x14ac:dyDescent="0.25">
      <c r="A43" s="61"/>
      <c r="B43" s="62"/>
      <c r="C43" s="62"/>
      <c r="D43" s="62"/>
      <c r="E43" s="62"/>
      <c r="F43" s="62"/>
      <c r="G43" s="62"/>
      <c r="H43" s="15"/>
    </row>
  </sheetData>
  <mergeCells count="12">
    <mergeCell ref="A36:H36"/>
    <mergeCell ref="A6:B6"/>
    <mergeCell ref="C6:H6"/>
    <mergeCell ref="A7:H7"/>
    <mergeCell ref="D8:E8"/>
    <mergeCell ref="F8:G8"/>
    <mergeCell ref="A9:H9"/>
    <mergeCell ref="E1:H1"/>
    <mergeCell ref="F3:H3"/>
    <mergeCell ref="A22:B22"/>
    <mergeCell ref="A23:D24"/>
    <mergeCell ref="A34:H34"/>
  </mergeCells>
  <printOptions horizontalCentered="1"/>
  <pageMargins left="0.5" right="0.5" top="0.5" bottom="0.75" header="0.5" footer="0.5"/>
  <pageSetup scale="85" orientation="portrait" horizontalDpi="300" verticalDpi="300" r:id="rId1"/>
  <headerFooter alignWithMargins="0">
    <oddFooter>&amp;R&amp;"Times New Roman,Regular"814 Arion Parkway Ste. 204, San Antonio, Texas 78216 * 210-342-1994 * 210-342-5385 F. * www.abcsouthtexas.org</oddFooter>
  </headerFooter>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Carpentry</vt:lpstr>
      <vt:lpstr>Directions</vt:lpstr>
      <vt:lpstr>Example</vt:lpstr>
      <vt:lpstr>Blank Form</vt:lpstr>
      <vt:lpstr>'Blank Form'!Print_Area</vt:lpstr>
      <vt:lpstr>Carpentry!Print_Area</vt:lpstr>
      <vt:lpstr>Example!Print_Area</vt:lpstr>
    </vt:vector>
  </TitlesOfParts>
  <Company>ABC South Texas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Hickman</dc:creator>
  <cp:lastModifiedBy>Dana Hickman</cp:lastModifiedBy>
  <cp:lastPrinted>2013-08-21T16:49:50Z</cp:lastPrinted>
  <dcterms:created xsi:type="dcterms:W3CDTF">2007-06-05T16:22:50Z</dcterms:created>
  <dcterms:modified xsi:type="dcterms:W3CDTF">2017-01-25T22:40:54Z</dcterms:modified>
</cp:coreProperties>
</file>